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11640" activeTab="0"/>
  </bookViews>
  <sheets>
    <sheet name="haifu" sheetId="1" r:id="rId1"/>
    <sheet name="seiseki" sheetId="2" r:id="rId2"/>
    <sheet name="kekka" sheetId="3" r:id="rId3"/>
  </sheets>
  <externalReferences>
    <externalReference r:id="rId6"/>
  </externalReferences>
  <definedNames>
    <definedName name="_xlnm.Print_Area" localSheetId="0">'haifu'!$A$1:$I$20</definedName>
    <definedName name="_xlnm.Print_Area" localSheetId="2">'kekka'!$60:$120</definedName>
    <definedName name="_xlnm.Print_Area" localSheetId="1">'seiseki'!$59:$119</definedName>
    <definedName name="solver_cvg" localSheetId="2" hidden="1">0.001</definedName>
    <definedName name="solver_cvg" localSheetId="1" hidden="1">0.001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opt" localSheetId="2" hidden="1">'kekka'!#REF!</definedName>
    <definedName name="solver_opt" localSheetId="1" hidden="1">'seiseki'!#REF!</definedName>
    <definedName name="solver_pre" localSheetId="2" hidden="1">0.000001</definedName>
    <definedName name="solver_pre" localSheetId="1" hidden="1">0.000001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<sst xmlns="http://schemas.openxmlformats.org/spreadsheetml/2006/main" count="92" uniqueCount="44">
  <si>
    <t>出席番号</t>
  </si>
  <si>
    <t>科　　目</t>
  </si>
  <si>
    <t>合　計</t>
  </si>
  <si>
    <t>平　均</t>
  </si>
  <si>
    <t>順　位</t>
  </si>
  <si>
    <t>氏　　　名</t>
  </si>
  <si>
    <t>科目合計</t>
  </si>
  <si>
    <t>科目平均</t>
  </si>
  <si>
    <t>授業時間数</t>
  </si>
  <si>
    <t>１／３以上</t>
  </si>
  <si>
    <t>成績通知表</t>
  </si>
  <si>
    <t>学科</t>
  </si>
  <si>
    <t>コース</t>
  </si>
  <si>
    <t>氏名</t>
  </si>
  <si>
    <t>科　　　　　目　　　　　名</t>
  </si>
  <si>
    <t>点　数</t>
  </si>
  <si>
    <t>欠席数</t>
  </si>
  <si>
    <t>合　計　／　個　人　平　均</t>
  </si>
  <si>
    <t>山田　太郎</t>
  </si>
  <si>
    <t>池田　五郎</t>
  </si>
  <si>
    <t>西田　恵子</t>
  </si>
  <si>
    <t>大田　良子</t>
  </si>
  <si>
    <t>安部　花子</t>
  </si>
  <si>
    <t>吉田　広大</t>
  </si>
  <si>
    <t>平田　美紀子</t>
  </si>
  <si>
    <t>幸田　美紀</t>
  </si>
  <si>
    <t>安田　久美</t>
  </si>
  <si>
    <t>国語</t>
  </si>
  <si>
    <t>社会</t>
  </si>
  <si>
    <t>数学</t>
  </si>
  <si>
    <t>英語</t>
  </si>
  <si>
    <t>コ慨</t>
  </si>
  <si>
    <t>Ｃ言語</t>
  </si>
  <si>
    <t>アルゴ</t>
  </si>
  <si>
    <t>ＶＢ</t>
  </si>
  <si>
    <t>ＨＰ</t>
  </si>
  <si>
    <t>ビジネス</t>
  </si>
  <si>
    <t>ビジネス</t>
  </si>
  <si>
    <t>クラス</t>
  </si>
  <si>
    <t>情報処理システム科</t>
  </si>
  <si>
    <t>２Ｊ１</t>
  </si>
  <si>
    <t>ｅ－ビジネスコース</t>
  </si>
  <si>
    <t>西山　公信</t>
  </si>
  <si>
    <t>西山　公信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</si>
</sst>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36"/>
      <name val="ＭＳ Ｐゴシック"/>
      <family val="3"/>
    </font>
    <font>
      <sz val="9.5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top" textRotation="255" wrapText="1"/>
      <protection/>
    </xf>
    <xf numFmtId="0" fontId="0" fillId="0" borderId="12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top" textRotation="255" wrapText="1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top" textRotation="255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/>
    </xf>
    <xf numFmtId="176" fontId="3" fillId="0" borderId="2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176" fontId="3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textRotation="255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6" fontId="3" fillId="0" borderId="3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right" vertical="center"/>
      <protection/>
    </xf>
    <xf numFmtId="56" fontId="3" fillId="0" borderId="26" xfId="0" applyNumberFormat="1" applyFont="1" applyFill="1" applyBorder="1" applyAlignment="1" applyProtection="1" quotePrefix="1">
      <alignment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6" xfId="0" applyBorder="1" applyAlignment="1">
      <alignment horizontal="center"/>
    </xf>
    <xf numFmtId="0" fontId="9" fillId="0" borderId="37" xfId="0" applyFont="1" applyBorder="1" applyAlignment="1">
      <alignment/>
    </xf>
    <xf numFmtId="0" fontId="0" fillId="0" borderId="29" xfId="0" applyBorder="1" applyAlignment="1">
      <alignment/>
    </xf>
    <xf numFmtId="176" fontId="0" fillId="0" borderId="29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6" fontId="0" fillId="0" borderId="3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176" fontId="5" fillId="0" borderId="26" xfId="0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/>
    </xf>
    <xf numFmtId="176" fontId="10" fillId="0" borderId="30" xfId="0" applyNumberFormat="1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>
      <alignment vertical="center"/>
    </xf>
    <xf numFmtId="0" fontId="10" fillId="0" borderId="20" xfId="0" applyFont="1" applyFill="1" applyBorder="1" applyAlignment="1" applyProtection="1">
      <alignment vertical="center"/>
      <protection/>
    </xf>
    <xf numFmtId="176" fontId="10" fillId="0" borderId="20" xfId="0" applyNumberFormat="1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>
      <alignment vertical="center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/>
    </xf>
    <xf numFmtId="176" fontId="10" fillId="0" borderId="23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 vertical="center"/>
    </xf>
    <xf numFmtId="176" fontId="10" fillId="0" borderId="17" xfId="0" applyNumberFormat="1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6" fontId="10" fillId="0" borderId="26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8" fillId="0" borderId="4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47" xfId="0" applyBorder="1" applyAlignment="1">
      <alignment horizontal="center"/>
    </xf>
    <xf numFmtId="0" fontId="3" fillId="0" borderId="48" xfId="0" applyFont="1" applyBorder="1" applyAlignment="1">
      <alignment horizontal="center" vertical="top" textRotation="255"/>
    </xf>
    <xf numFmtId="0" fontId="3" fillId="0" borderId="28" xfId="0" applyFont="1" applyBorder="1" applyAlignment="1">
      <alignment horizontal="center" vertical="top" textRotation="255"/>
    </xf>
    <xf numFmtId="0" fontId="10" fillId="0" borderId="11" xfId="0" applyFont="1" applyBorder="1" applyAlignment="1" applyProtection="1">
      <alignment horizontal="center" vertical="top" textRotation="255" wrapText="1"/>
      <protection/>
    </xf>
    <xf numFmtId="0" fontId="10" fillId="0" borderId="13" xfId="0" applyFont="1" applyBorder="1" applyAlignment="1" applyProtection="1">
      <alignment horizontal="center" vertical="top" textRotation="255" wrapText="1"/>
      <protection/>
    </xf>
    <xf numFmtId="0" fontId="10" fillId="0" borderId="15" xfId="0" applyFont="1" applyBorder="1" applyAlignment="1" applyProtection="1">
      <alignment horizontal="center" vertical="top" textRotation="255" wrapText="1"/>
      <protection/>
    </xf>
    <xf numFmtId="0" fontId="5" fillId="0" borderId="11" xfId="0" applyFont="1" applyBorder="1" applyAlignment="1" applyProtection="1">
      <alignment horizontal="center" vertical="top" textRotation="255" wrapText="1"/>
      <protection/>
    </xf>
    <xf numFmtId="0" fontId="5" fillId="0" borderId="13" xfId="0" applyFont="1" applyBorder="1" applyAlignment="1" applyProtection="1">
      <alignment horizontal="center" vertical="top" textRotation="255" wrapText="1"/>
      <protection/>
    </xf>
    <xf numFmtId="0" fontId="5" fillId="0" borderId="15" xfId="0" applyFont="1" applyBorder="1" applyAlignment="1" applyProtection="1">
      <alignment horizontal="center" vertical="top" textRotation="255" wrapText="1"/>
      <protection/>
    </xf>
    <xf numFmtId="0" fontId="3" fillId="0" borderId="38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4" fillId="0" borderId="32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horizontal="center" vertical="top" textRotation="255"/>
      <protection/>
    </xf>
    <xf numFmtId="0" fontId="7" fillId="0" borderId="28" xfId="0" applyFont="1" applyBorder="1" applyAlignment="1" applyProtection="1">
      <alignment horizontal="center" vertical="top" textRotation="255"/>
      <protection/>
    </xf>
    <xf numFmtId="0" fontId="3" fillId="0" borderId="38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0" fillId="0" borderId="0" xfId="0" applyNumberForma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4" fillId="0" borderId="33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/>
      <protection/>
    </xf>
    <xf numFmtId="0" fontId="3" fillId="0" borderId="13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09575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欠課一覧表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171825" y="0"/>
          <a:ext cx="110490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26"/>
        <xdr:cNvSpPr>
          <a:spLocks/>
        </xdr:cNvSpPr>
      </xdr:nvSpPr>
      <xdr:spPr>
        <a:xfrm>
          <a:off x="4000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2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28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3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3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409575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成績結果一覧表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Text Box 35"/>
        <xdr:cNvSpPr txBox="1">
          <a:spLocks noChangeArrowheads="1"/>
        </xdr:cNvSpPr>
      </xdr:nvSpPr>
      <xdr:spPr>
        <a:xfrm>
          <a:off x="3171825" y="0"/>
          <a:ext cx="110490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5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5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5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5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5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6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Line 61"/>
        <xdr:cNvSpPr>
          <a:spLocks/>
        </xdr:cNvSpPr>
      </xdr:nvSpPr>
      <xdr:spPr>
        <a:xfrm flipV="1">
          <a:off x="133350" y="0"/>
          <a:ext cx="414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Line 62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Line 63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Line 64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65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Line 66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6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7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7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7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7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Line 77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78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79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Line 80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8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8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8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8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9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Line 91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Line 92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Line 93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94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9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9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10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10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10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105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1" name="Line 106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107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108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11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11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11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11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11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Line 119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Line 120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Line 121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122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12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12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12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13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13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Line 133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Line 134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135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136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13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14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14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14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14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Line 147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Line 148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149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150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15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15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15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15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16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Line 161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Line 162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Line 163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Line 164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16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16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17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17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17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5" name="Line 175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Line 176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Line 177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Line 178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18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8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Line 18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Line 18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Line 18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" name="Line 189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5" name="Line 190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6" name="Line 191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7" name="Line 192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9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Line 19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9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1" name="Line 199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2" name="Line 200"/>
        <xdr:cNvSpPr>
          <a:spLocks/>
        </xdr:cNvSpPr>
      </xdr:nvSpPr>
      <xdr:spPr>
        <a:xfrm flipV="1"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" name="Line 201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Line 202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Line 203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204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Line 205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Line 206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Line 207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Line 208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Line 209"/>
        <xdr:cNvSpPr>
          <a:spLocks/>
        </xdr:cNvSpPr>
      </xdr:nvSpPr>
      <xdr:spPr>
        <a:xfrm>
          <a:off x="123825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" name="Line 210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" name="Line 211"/>
        <xdr:cNvSpPr>
          <a:spLocks/>
        </xdr:cNvSpPr>
      </xdr:nvSpPr>
      <xdr:spPr>
        <a:xfrm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" name="Line 212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" name="Line 213"/>
        <xdr:cNvSpPr>
          <a:spLocks/>
        </xdr:cNvSpPr>
      </xdr:nvSpPr>
      <xdr:spPr>
        <a:xfrm>
          <a:off x="234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" name="Line 214"/>
        <xdr:cNvSpPr>
          <a:spLocks/>
        </xdr:cNvSpPr>
      </xdr:nvSpPr>
      <xdr:spPr>
        <a:xfrm>
          <a:off x="261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" name="Line 21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9" name="Line 217"/>
        <xdr:cNvSpPr>
          <a:spLocks/>
        </xdr:cNvSpPr>
      </xdr:nvSpPr>
      <xdr:spPr>
        <a:xfrm>
          <a:off x="34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0" name="Line 218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3</xdr:row>
      <xdr:rowOff>0</xdr:rowOff>
    </xdr:to>
    <xdr:sp>
      <xdr:nvSpPr>
        <xdr:cNvPr id="131" name="Text Box 252"/>
        <xdr:cNvSpPr txBox="1">
          <a:spLocks noChangeArrowheads="1"/>
        </xdr:cNvSpPr>
      </xdr:nvSpPr>
      <xdr:spPr>
        <a:xfrm>
          <a:off x="123825" y="0"/>
          <a:ext cx="2771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成績一覧表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7</xdr:row>
      <xdr:rowOff>0</xdr:rowOff>
    </xdr:to>
    <xdr:sp>
      <xdr:nvSpPr>
        <xdr:cNvPr id="132" name="Line 684"/>
        <xdr:cNvSpPr>
          <a:spLocks/>
        </xdr:cNvSpPr>
      </xdr:nvSpPr>
      <xdr:spPr>
        <a:xfrm>
          <a:off x="400050" y="523875"/>
          <a:ext cx="1114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8</xdr:col>
      <xdr:colOff>0</xdr:colOff>
      <xdr:row>61</xdr:row>
      <xdr:rowOff>0</xdr:rowOff>
    </xdr:to>
    <xdr:sp>
      <xdr:nvSpPr>
        <xdr:cNvPr id="133" name="Text Box 687"/>
        <xdr:cNvSpPr txBox="1">
          <a:spLocks noChangeArrowheads="1"/>
        </xdr:cNvSpPr>
      </xdr:nvSpPr>
      <xdr:spPr>
        <a:xfrm>
          <a:off x="123825" y="9953625"/>
          <a:ext cx="2771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欠課一覧表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3</xdr:col>
      <xdr:colOff>0</xdr:colOff>
      <xdr:row>65</xdr:row>
      <xdr:rowOff>0</xdr:rowOff>
    </xdr:to>
    <xdr:sp>
      <xdr:nvSpPr>
        <xdr:cNvPr id="134" name="Line 710"/>
        <xdr:cNvSpPr>
          <a:spLocks/>
        </xdr:cNvSpPr>
      </xdr:nvSpPr>
      <xdr:spPr>
        <a:xfrm>
          <a:off x="400050" y="10382250"/>
          <a:ext cx="1114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09575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欠課一覧表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171825" y="0"/>
          <a:ext cx="110490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4276725" y="0"/>
          <a:ext cx="148590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4429125" y="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5267325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現在</a:t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4848225" y="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4276725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26"/>
        <xdr:cNvSpPr>
          <a:spLocks/>
        </xdr:cNvSpPr>
      </xdr:nvSpPr>
      <xdr:spPr>
        <a:xfrm>
          <a:off x="4000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2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" name="Line 28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" name="Line 2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" name="Line 3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" name="Line 3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3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3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409575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成績結果一覧表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Text Box 35"/>
        <xdr:cNvSpPr txBox="1">
          <a:spLocks noChangeArrowheads="1"/>
        </xdr:cNvSpPr>
      </xdr:nvSpPr>
      <xdr:spPr>
        <a:xfrm>
          <a:off x="3171825" y="0"/>
          <a:ext cx="110490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4276725" y="0"/>
          <a:ext cx="148590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4429125" y="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5267325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現在</a:t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4848225" y="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4276725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4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2" name="Line 5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5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5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5" name="Line 5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6" name="Line 5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5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5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9" name="Line 5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0" name="Line 5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5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6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3" name="Line 61"/>
        <xdr:cNvSpPr>
          <a:spLocks/>
        </xdr:cNvSpPr>
      </xdr:nvSpPr>
      <xdr:spPr>
        <a:xfrm flipV="1">
          <a:off x="133350" y="0"/>
          <a:ext cx="562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4" name="Line 62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45" name="Line 63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46" name="Line 64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47" name="Line 65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8" name="Line 66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9" name="Line 6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0" name="Line 6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6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7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3" name="Line 7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4" name="Line 7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7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7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7" name="Line 7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7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9" name="Line 77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60" name="Line 78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61" name="Line 79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62" name="Line 80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Line 8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Line 8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8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8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8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Line 8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8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8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Line 8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9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91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74" name="Line 92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75" name="Line 93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76" name="Line 94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9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Line 9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9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9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9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Line 10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10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10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Line 10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10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105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88" name="Line 106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89" name="Line 107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90" name="Line 108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10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11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11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11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5" name="Line 11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6" name="Line 11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11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11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9" name="Line 11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1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1" name="Line 119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02" name="Line 120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03" name="Line 121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04" name="Line 122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5" name="Line 12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6" name="Line 12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Line 12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2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9" name="Line 12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0" name="Line 12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Line 12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Line 13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3" name="Line 13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Line 13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5" name="Line 133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16" name="Line 134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17" name="Line 135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18" name="Line 136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9" name="Line 13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0" name="Line 13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Line 139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Line 14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3" name="Line 14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4" name="Line 14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Line 14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Line 14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7" name="Line 14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Line 14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9" name="Line 147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30" name="Line 148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31" name="Line 149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32" name="Line 150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3" name="Line 15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4" name="Line 15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Line 153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Line 15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7" name="Line 15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8" name="Line 15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15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Line 15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1" name="Line 15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Line 160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3" name="Line 161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44" name="Line 162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45" name="Line 163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46" name="Line 164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7" name="Line 16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8" name="Line 16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Line 167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Line 16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1" name="Line 16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2" name="Line 17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Line 17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17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5" name="Line 17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Line 174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7" name="Line 175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58" name="Line 176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59" name="Line 177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60" name="Line 178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1" name="Line 17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2" name="Line 18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Line 181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Line 182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5" name="Line 18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6" name="Line 18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18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Line 18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9" name="Line 18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Line 18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1" name="Line 189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72" name="Line 190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73" name="Line 191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74" name="Line 192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5" name="Line 19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6" name="Line 19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Line 195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Line 196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9" name="Line 19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Line 198"/>
        <xdr:cNvSpPr>
          <a:spLocks/>
        </xdr:cNvSpPr>
      </xdr:nvSpPr>
      <xdr:spPr>
        <a:xfrm>
          <a:off x="123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1" name="Line 199"/>
        <xdr:cNvSpPr>
          <a:spLocks/>
        </xdr:cNvSpPr>
      </xdr:nvSpPr>
      <xdr:spPr>
        <a:xfrm flipV="1"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28575</xdr:colOff>
      <xdr:row>0</xdr:row>
      <xdr:rowOff>0</xdr:rowOff>
    </xdr:to>
    <xdr:sp>
      <xdr:nvSpPr>
        <xdr:cNvPr id="182" name="Line 200"/>
        <xdr:cNvSpPr>
          <a:spLocks/>
        </xdr:cNvSpPr>
      </xdr:nvSpPr>
      <xdr:spPr>
        <a:xfrm flipV="1">
          <a:off x="123825" y="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3" name="Line 201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4" name="Line 202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5" name="Line 203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6" name="Line 204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7" name="Line 205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8" name="Line 206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9" name="Line 207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0" name="Line 208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1" name="Line 209"/>
        <xdr:cNvSpPr>
          <a:spLocks/>
        </xdr:cNvSpPr>
      </xdr:nvSpPr>
      <xdr:spPr>
        <a:xfrm>
          <a:off x="123825" y="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" name="Line 210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211"/>
        <xdr:cNvSpPr>
          <a:spLocks/>
        </xdr:cNvSpPr>
      </xdr:nvSpPr>
      <xdr:spPr>
        <a:xfrm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4" name="Line 212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213"/>
        <xdr:cNvSpPr>
          <a:spLocks/>
        </xdr:cNvSpPr>
      </xdr:nvSpPr>
      <xdr:spPr>
        <a:xfrm>
          <a:off x="234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Line 214"/>
        <xdr:cNvSpPr>
          <a:spLocks/>
        </xdr:cNvSpPr>
      </xdr:nvSpPr>
      <xdr:spPr>
        <a:xfrm>
          <a:off x="261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" name="Line 21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9" name="Line 217"/>
        <xdr:cNvSpPr>
          <a:spLocks/>
        </xdr:cNvSpPr>
      </xdr:nvSpPr>
      <xdr:spPr>
        <a:xfrm>
          <a:off x="34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0" name="Line 218"/>
        <xdr:cNvSpPr>
          <a:spLocks/>
        </xdr:cNvSpPr>
      </xdr:nvSpPr>
      <xdr:spPr>
        <a:xfrm>
          <a:off x="372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1" name="Line 21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2" name="Line 24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3</xdr:row>
      <xdr:rowOff>0</xdr:rowOff>
    </xdr:to>
    <xdr:sp>
      <xdr:nvSpPr>
        <xdr:cNvPr id="203" name="Text Box 252"/>
        <xdr:cNvSpPr txBox="1">
          <a:spLocks noChangeArrowheads="1"/>
        </xdr:cNvSpPr>
      </xdr:nvSpPr>
      <xdr:spPr>
        <a:xfrm>
          <a:off x="123825" y="0"/>
          <a:ext cx="2771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欠課一覧表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7</xdr:row>
      <xdr:rowOff>0</xdr:rowOff>
    </xdr:to>
    <xdr:sp>
      <xdr:nvSpPr>
        <xdr:cNvPr id="204" name="Line 684"/>
        <xdr:cNvSpPr>
          <a:spLocks/>
        </xdr:cNvSpPr>
      </xdr:nvSpPr>
      <xdr:spPr>
        <a:xfrm>
          <a:off x="400050" y="523875"/>
          <a:ext cx="1114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8</xdr:col>
      <xdr:colOff>0</xdr:colOff>
      <xdr:row>62</xdr:row>
      <xdr:rowOff>0</xdr:rowOff>
    </xdr:to>
    <xdr:sp>
      <xdr:nvSpPr>
        <xdr:cNvPr id="205" name="Text Box 687"/>
        <xdr:cNvSpPr txBox="1">
          <a:spLocks noChangeArrowheads="1"/>
        </xdr:cNvSpPr>
      </xdr:nvSpPr>
      <xdr:spPr>
        <a:xfrm>
          <a:off x="123825" y="10125075"/>
          <a:ext cx="2771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欠課一覧表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66</xdr:row>
      <xdr:rowOff>0</xdr:rowOff>
    </xdr:to>
    <xdr:sp>
      <xdr:nvSpPr>
        <xdr:cNvPr id="206" name="Line 710"/>
        <xdr:cNvSpPr>
          <a:spLocks/>
        </xdr:cNvSpPr>
      </xdr:nvSpPr>
      <xdr:spPr>
        <a:xfrm>
          <a:off x="400050" y="10553700"/>
          <a:ext cx="1114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45;&#21209;&#20107;&#21209;\&#65298;&#65296;&#65296;&#65304;&#25104;&#32318;&#20966;&#29702;\&#25104;&#32318;&#19968;&#35239;\&#12491;&#12481;&#12467;&#12531;&#25104;&#32318;&#19968;&#35239;&#65288;&#214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クラス情報"/>
      <sheetName val="学生氏名"/>
      <sheetName val="点票"/>
      <sheetName val="成績一覧"/>
      <sheetName val="欠課一覧"/>
      <sheetName val="個人情報"/>
      <sheetName val="資格一覧"/>
      <sheetName val="個人配布"/>
      <sheetName val="判定会議"/>
      <sheetName val="成績証明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20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9" max="9" width="3.625" style="0" customWidth="1"/>
  </cols>
  <sheetData>
    <row r="1" spans="1:8" ht="13.5" customHeight="1">
      <c r="A1" s="63"/>
      <c r="B1" s="104" t="s">
        <v>10</v>
      </c>
      <c r="C1" s="104"/>
      <c r="D1" s="104"/>
      <c r="E1" s="104"/>
      <c r="F1" s="104"/>
      <c r="G1" s="104"/>
      <c r="H1" s="64"/>
    </row>
    <row r="2" spans="1:8" ht="13.5" customHeight="1">
      <c r="A2" s="65"/>
      <c r="B2" s="105"/>
      <c r="C2" s="105"/>
      <c r="D2" s="105"/>
      <c r="E2" s="105"/>
      <c r="F2" s="105"/>
      <c r="G2" s="105"/>
      <c r="H2" s="66"/>
    </row>
    <row r="3" spans="1:8" ht="13.5" customHeight="1">
      <c r="A3" s="65"/>
      <c r="B3" s="105"/>
      <c r="C3" s="105"/>
      <c r="D3" s="105"/>
      <c r="E3" s="105"/>
      <c r="F3" s="105"/>
      <c r="G3" s="105"/>
      <c r="H3" s="66"/>
    </row>
    <row r="4" spans="1:8" ht="13.5" customHeight="1">
      <c r="A4" s="65"/>
      <c r="B4" s="27"/>
      <c r="C4" s="27"/>
      <c r="D4" s="27"/>
      <c r="E4" s="27"/>
      <c r="F4" s="27"/>
      <c r="G4" s="27"/>
      <c r="H4" s="66"/>
    </row>
    <row r="5" spans="1:8" ht="13.5" customHeight="1">
      <c r="A5" s="68" t="s">
        <v>11</v>
      </c>
      <c r="B5" s="110" t="s">
        <v>39</v>
      </c>
      <c r="C5" s="110"/>
      <c r="D5" s="110"/>
      <c r="E5" s="67" t="s">
        <v>12</v>
      </c>
      <c r="F5" s="111" t="s">
        <v>41</v>
      </c>
      <c r="G5" s="111"/>
      <c r="H5" s="112"/>
    </row>
    <row r="6" spans="1:8" ht="13.5" customHeight="1">
      <c r="A6" s="65"/>
      <c r="B6" s="27"/>
      <c r="C6" s="27"/>
      <c r="D6" s="27"/>
      <c r="E6" s="27"/>
      <c r="F6" s="27"/>
      <c r="G6" s="27"/>
      <c r="H6" s="66"/>
    </row>
    <row r="7" spans="1:8" ht="13.5">
      <c r="A7" s="68" t="s">
        <v>38</v>
      </c>
      <c r="B7" s="27" t="s">
        <v>40</v>
      </c>
      <c r="C7" s="67" t="s">
        <v>0</v>
      </c>
      <c r="E7" s="27" t="s">
        <v>13</v>
      </c>
      <c r="F7" s="111"/>
      <c r="G7" s="111"/>
      <c r="H7" s="112"/>
    </row>
    <row r="8" spans="1:8" ht="14.25" thickBot="1">
      <c r="A8" s="65"/>
      <c r="B8" s="27"/>
      <c r="C8" s="27"/>
      <c r="D8" s="27"/>
      <c r="E8" s="27"/>
      <c r="F8" s="27"/>
      <c r="G8" s="27"/>
      <c r="H8" s="66"/>
    </row>
    <row r="9" spans="1:8" ht="14.25" thickBot="1">
      <c r="A9" s="106" t="s">
        <v>14</v>
      </c>
      <c r="B9" s="107"/>
      <c r="C9" s="107"/>
      <c r="D9" s="107"/>
      <c r="E9" s="69" t="s">
        <v>15</v>
      </c>
      <c r="F9" s="69" t="s">
        <v>7</v>
      </c>
      <c r="G9" s="69" t="s">
        <v>16</v>
      </c>
      <c r="H9" s="70" t="s">
        <v>8</v>
      </c>
    </row>
    <row r="10" spans="1:8" ht="13.5">
      <c r="A10" s="108"/>
      <c r="B10" s="109"/>
      <c r="C10" s="109"/>
      <c r="D10" s="109"/>
      <c r="E10" s="71"/>
      <c r="F10" s="72"/>
      <c r="G10" s="71"/>
      <c r="H10" s="73"/>
    </row>
    <row r="11" spans="1:8" ht="13.5">
      <c r="A11" s="108"/>
      <c r="B11" s="109"/>
      <c r="C11" s="109"/>
      <c r="D11" s="109"/>
      <c r="E11" s="71"/>
      <c r="F11" s="72"/>
      <c r="G11" s="71"/>
      <c r="H11" s="74"/>
    </row>
    <row r="12" spans="1:8" ht="13.5">
      <c r="A12" s="108"/>
      <c r="B12" s="109"/>
      <c r="C12" s="109"/>
      <c r="D12" s="109"/>
      <c r="E12" s="71"/>
      <c r="F12" s="72"/>
      <c r="G12" s="71"/>
      <c r="H12" s="74"/>
    </row>
    <row r="13" spans="1:8" ht="13.5">
      <c r="A13" s="108"/>
      <c r="B13" s="109"/>
      <c r="C13" s="109"/>
      <c r="D13" s="109"/>
      <c r="E13" s="71"/>
      <c r="F13" s="72"/>
      <c r="G13" s="71"/>
      <c r="H13" s="74"/>
    </row>
    <row r="14" spans="1:8" ht="13.5">
      <c r="A14" s="108"/>
      <c r="B14" s="109"/>
      <c r="C14" s="109"/>
      <c r="D14" s="109"/>
      <c r="E14" s="71"/>
      <c r="F14" s="72"/>
      <c r="G14" s="71"/>
      <c r="H14" s="74"/>
    </row>
    <row r="15" spans="1:8" ht="13.5">
      <c r="A15" s="108"/>
      <c r="B15" s="109"/>
      <c r="C15" s="109"/>
      <c r="D15" s="109"/>
      <c r="E15" s="71"/>
      <c r="F15" s="72"/>
      <c r="G15" s="71"/>
      <c r="H15" s="74"/>
    </row>
    <row r="16" spans="1:8" ht="13.5">
      <c r="A16" s="108"/>
      <c r="B16" s="109"/>
      <c r="C16" s="109"/>
      <c r="D16" s="109"/>
      <c r="E16" s="71"/>
      <c r="F16" s="72"/>
      <c r="G16" s="71"/>
      <c r="H16" s="74"/>
    </row>
    <row r="17" spans="1:8" ht="13.5">
      <c r="A17" s="108"/>
      <c r="B17" s="109"/>
      <c r="C17" s="109"/>
      <c r="D17" s="109"/>
      <c r="E17" s="71"/>
      <c r="F17" s="72"/>
      <c r="G17" s="71"/>
      <c r="H17" s="74"/>
    </row>
    <row r="18" spans="1:8" ht="13.5">
      <c r="A18" s="108"/>
      <c r="B18" s="109"/>
      <c r="C18" s="109"/>
      <c r="D18" s="109"/>
      <c r="E18" s="71"/>
      <c r="F18" s="72"/>
      <c r="G18" s="71"/>
      <c r="H18" s="74"/>
    </row>
    <row r="19" spans="1:8" ht="14.25" thickBot="1">
      <c r="A19" s="108"/>
      <c r="B19" s="109"/>
      <c r="C19" s="109"/>
      <c r="D19" s="109"/>
      <c r="E19" s="71"/>
      <c r="F19" s="72"/>
      <c r="G19" s="71"/>
      <c r="H19" s="74"/>
    </row>
    <row r="20" spans="1:8" ht="14.25" thickBot="1">
      <c r="A20" s="106" t="s">
        <v>17</v>
      </c>
      <c r="B20" s="107"/>
      <c r="C20" s="107"/>
      <c r="D20" s="113"/>
      <c r="E20" s="75"/>
      <c r="F20" s="75"/>
      <c r="G20" s="76"/>
      <c r="H20" s="77"/>
    </row>
  </sheetData>
  <sheetProtection/>
  <mergeCells count="16">
    <mergeCell ref="A20:D20"/>
    <mergeCell ref="A14:D14"/>
    <mergeCell ref="A15:D15"/>
    <mergeCell ref="A16:D16"/>
    <mergeCell ref="A17:D17"/>
    <mergeCell ref="A18:D18"/>
    <mergeCell ref="A19:D19"/>
    <mergeCell ref="B1:G3"/>
    <mergeCell ref="A9:D9"/>
    <mergeCell ref="A10:D10"/>
    <mergeCell ref="A11:D11"/>
    <mergeCell ref="A12:D12"/>
    <mergeCell ref="A13:D13"/>
    <mergeCell ref="B5:D5"/>
    <mergeCell ref="F5:H5"/>
    <mergeCell ref="F7:H7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120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1.625" style="0" customWidth="1"/>
    <col min="2" max="2" width="3.625" style="0" customWidth="1"/>
    <col min="3" max="3" width="14.625" style="0" customWidth="1"/>
    <col min="4" max="13" width="3.625" style="0" customWidth="1"/>
    <col min="14" max="16" width="6.50390625" style="0" bestFit="1" customWidth="1"/>
  </cols>
  <sheetData>
    <row r="1" spans="1:13" ht="13.5">
      <c r="A1" s="27"/>
      <c r="B1" s="3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" ht="13.5" customHeight="1">
      <c r="A2" s="27"/>
      <c r="B2" s="34"/>
      <c r="C2" s="27"/>
      <c r="D2" s="27"/>
      <c r="E2" s="27"/>
      <c r="F2" s="27"/>
      <c r="G2" s="27"/>
      <c r="H2" s="27"/>
      <c r="I2" s="35"/>
      <c r="J2" s="81"/>
      <c r="K2" s="132" t="str">
        <f ca="1">YEAR(NOW())&amp;"年"&amp;MONTH(NOW())&amp;"月"&amp;DAY(NOW())&amp;"日　現在"</f>
        <v>2009年7月10日　現在</v>
      </c>
      <c r="L2" s="132"/>
      <c r="M2" s="132"/>
      <c r="N2" s="132"/>
      <c r="O2" s="132"/>
      <c r="P2" s="132"/>
    </row>
    <row r="3" spans="1:16" ht="14.25" customHeight="1" thickBot="1">
      <c r="A3" s="27"/>
      <c r="B3" s="34"/>
      <c r="C3" s="27"/>
      <c r="D3" s="27"/>
      <c r="E3" s="27"/>
      <c r="F3" s="27"/>
      <c r="G3" s="27"/>
      <c r="H3" s="27"/>
      <c r="I3" s="80"/>
      <c r="J3" s="79"/>
      <c r="K3" s="79"/>
      <c r="L3" s="79"/>
      <c r="M3" s="79"/>
      <c r="N3" s="79"/>
      <c r="O3" s="79"/>
      <c r="P3" s="79"/>
    </row>
    <row r="4" spans="1:16" ht="13.5" customHeight="1">
      <c r="A4" s="27"/>
      <c r="B4" s="114" t="s">
        <v>0</v>
      </c>
      <c r="C4" s="36" t="s">
        <v>1</v>
      </c>
      <c r="D4" s="116" t="s">
        <v>27</v>
      </c>
      <c r="E4" s="116" t="s">
        <v>28</v>
      </c>
      <c r="F4" s="116" t="s">
        <v>29</v>
      </c>
      <c r="G4" s="116" t="s">
        <v>30</v>
      </c>
      <c r="H4" s="116" t="s">
        <v>31</v>
      </c>
      <c r="I4" s="116" t="s">
        <v>33</v>
      </c>
      <c r="J4" s="116" t="s">
        <v>32</v>
      </c>
      <c r="K4" s="116" t="s">
        <v>34</v>
      </c>
      <c r="L4" s="116" t="s">
        <v>35</v>
      </c>
      <c r="M4" s="116" t="s">
        <v>36</v>
      </c>
      <c r="N4" s="133" t="s">
        <v>2</v>
      </c>
      <c r="O4" s="133" t="s">
        <v>3</v>
      </c>
      <c r="P4" s="122" t="s">
        <v>4</v>
      </c>
    </row>
    <row r="5" spans="1:16" ht="13.5" customHeight="1">
      <c r="A5" s="27"/>
      <c r="B5" s="115"/>
      <c r="C5" s="38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34"/>
      <c r="O5" s="134"/>
      <c r="P5" s="123"/>
    </row>
    <row r="6" spans="1:16" ht="13.5" customHeight="1">
      <c r="A6" s="27"/>
      <c r="B6" s="115"/>
      <c r="C6" s="38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34"/>
      <c r="O6" s="134"/>
      <c r="P6" s="123"/>
    </row>
    <row r="7" spans="1:16" ht="13.5" customHeight="1">
      <c r="A7" s="27"/>
      <c r="B7" s="115"/>
      <c r="C7" s="41" t="s">
        <v>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34"/>
      <c r="O7" s="134"/>
      <c r="P7" s="123"/>
    </row>
    <row r="8" spans="1:16" ht="13.5" customHeight="1">
      <c r="A8" s="27"/>
      <c r="B8" s="43">
        <v>1</v>
      </c>
      <c r="C8" s="11" t="s">
        <v>18</v>
      </c>
      <c r="D8" s="83">
        <v>10</v>
      </c>
      <c r="E8" s="83">
        <v>20</v>
      </c>
      <c r="F8" s="83">
        <v>30</v>
      </c>
      <c r="G8" s="83">
        <v>40</v>
      </c>
      <c r="H8" s="83">
        <v>50</v>
      </c>
      <c r="I8" s="83">
        <v>60</v>
      </c>
      <c r="J8" s="83">
        <v>70</v>
      </c>
      <c r="K8" s="83">
        <v>80</v>
      </c>
      <c r="L8" s="83">
        <v>90</v>
      </c>
      <c r="M8" s="83">
        <v>100</v>
      </c>
      <c r="N8" s="84"/>
      <c r="O8" s="85"/>
      <c r="P8" s="86"/>
    </row>
    <row r="9" spans="1:16" ht="13.5" customHeight="1">
      <c r="A9" s="27"/>
      <c r="B9" s="46">
        <v>2</v>
      </c>
      <c r="C9" s="16" t="s">
        <v>19</v>
      </c>
      <c r="D9" s="87">
        <v>11</v>
      </c>
      <c r="E9" s="87">
        <v>23</v>
      </c>
      <c r="F9" s="87">
        <v>34</v>
      </c>
      <c r="G9" s="87">
        <v>56</v>
      </c>
      <c r="H9" s="87">
        <v>78</v>
      </c>
      <c r="I9" s="87">
        <v>98</v>
      </c>
      <c r="J9" s="87">
        <v>35</v>
      </c>
      <c r="K9" s="87">
        <v>67</v>
      </c>
      <c r="L9" s="87">
        <v>54</v>
      </c>
      <c r="M9" s="87">
        <v>56</v>
      </c>
      <c r="N9" s="88"/>
      <c r="O9" s="89"/>
      <c r="P9" s="90"/>
    </row>
    <row r="10" spans="1:16" ht="13.5" customHeight="1">
      <c r="A10" s="27"/>
      <c r="B10" s="46">
        <v>3</v>
      </c>
      <c r="C10" s="16" t="s">
        <v>20</v>
      </c>
      <c r="D10" s="87">
        <v>56</v>
      </c>
      <c r="E10" s="87">
        <v>34</v>
      </c>
      <c r="F10" s="87">
        <v>56</v>
      </c>
      <c r="G10" s="87">
        <v>87</v>
      </c>
      <c r="H10" s="87">
        <v>89</v>
      </c>
      <c r="I10" s="87">
        <v>34</v>
      </c>
      <c r="J10" s="87">
        <v>65</v>
      </c>
      <c r="K10" s="87">
        <v>78</v>
      </c>
      <c r="L10" s="87">
        <v>88</v>
      </c>
      <c r="M10" s="87">
        <v>65</v>
      </c>
      <c r="N10" s="91"/>
      <c r="O10" s="92"/>
      <c r="P10" s="93"/>
    </row>
    <row r="11" spans="1:16" ht="13.5" customHeight="1">
      <c r="A11" s="27"/>
      <c r="B11" s="46">
        <v>4</v>
      </c>
      <c r="C11" s="16" t="s">
        <v>21</v>
      </c>
      <c r="D11" s="87">
        <v>34</v>
      </c>
      <c r="E11" s="87">
        <v>78</v>
      </c>
      <c r="F11" s="87">
        <v>98</v>
      </c>
      <c r="G11" s="87">
        <v>45</v>
      </c>
      <c r="H11" s="87">
        <v>67</v>
      </c>
      <c r="I11" s="87">
        <v>76</v>
      </c>
      <c r="J11" s="87">
        <v>23</v>
      </c>
      <c r="K11" s="87">
        <v>67</v>
      </c>
      <c r="L11" s="87">
        <v>98</v>
      </c>
      <c r="M11" s="87">
        <v>98</v>
      </c>
      <c r="N11" s="91"/>
      <c r="O11" s="92"/>
      <c r="P11" s="93"/>
    </row>
    <row r="12" spans="1:16" ht="13.5" customHeight="1">
      <c r="A12" s="27"/>
      <c r="B12" s="48">
        <v>5</v>
      </c>
      <c r="C12" s="22" t="s">
        <v>22</v>
      </c>
      <c r="D12" s="94">
        <v>54</v>
      </c>
      <c r="E12" s="94">
        <v>56</v>
      </c>
      <c r="F12" s="94">
        <v>78</v>
      </c>
      <c r="G12" s="94">
        <v>99</v>
      </c>
      <c r="H12" s="94">
        <v>34</v>
      </c>
      <c r="I12" s="94">
        <v>56</v>
      </c>
      <c r="J12" s="94">
        <v>76</v>
      </c>
      <c r="K12" s="94">
        <v>87</v>
      </c>
      <c r="L12" s="94">
        <v>89</v>
      </c>
      <c r="M12" s="94">
        <v>34</v>
      </c>
      <c r="N12" s="95"/>
      <c r="O12" s="96"/>
      <c r="P12" s="97"/>
    </row>
    <row r="13" spans="1:16" ht="13.5" customHeight="1">
      <c r="A13" s="27"/>
      <c r="B13" s="43">
        <v>6</v>
      </c>
      <c r="C13" s="11" t="s">
        <v>23</v>
      </c>
      <c r="D13" s="83">
        <v>45</v>
      </c>
      <c r="E13" s="83">
        <v>67</v>
      </c>
      <c r="F13" s="83">
        <v>86</v>
      </c>
      <c r="G13" s="83">
        <v>98</v>
      </c>
      <c r="H13" s="83">
        <v>28</v>
      </c>
      <c r="I13" s="83">
        <v>29</v>
      </c>
      <c r="J13" s="83">
        <v>46</v>
      </c>
      <c r="K13" s="83">
        <v>48</v>
      </c>
      <c r="L13" s="83">
        <v>87</v>
      </c>
      <c r="M13" s="83">
        <v>67</v>
      </c>
      <c r="N13" s="84"/>
      <c r="O13" s="98"/>
      <c r="P13" s="99"/>
    </row>
    <row r="14" spans="1:16" ht="13.5" customHeight="1">
      <c r="A14" s="27"/>
      <c r="B14" s="46">
        <v>7</v>
      </c>
      <c r="C14" s="16" t="s">
        <v>24</v>
      </c>
      <c r="D14" s="87">
        <v>12</v>
      </c>
      <c r="E14" s="87">
        <v>34</v>
      </c>
      <c r="F14" s="87">
        <v>56</v>
      </c>
      <c r="G14" s="87">
        <v>78</v>
      </c>
      <c r="H14" s="87">
        <v>98</v>
      </c>
      <c r="I14" s="87">
        <v>23</v>
      </c>
      <c r="J14" s="87">
        <v>34</v>
      </c>
      <c r="K14" s="87">
        <v>56</v>
      </c>
      <c r="L14" s="87">
        <v>78</v>
      </c>
      <c r="M14" s="87">
        <v>29</v>
      </c>
      <c r="N14" s="88"/>
      <c r="O14" s="89"/>
      <c r="P14" s="90"/>
    </row>
    <row r="15" spans="1:16" ht="13.5" customHeight="1">
      <c r="A15" s="27"/>
      <c r="B15" s="46">
        <v>8</v>
      </c>
      <c r="C15" s="16" t="s">
        <v>25</v>
      </c>
      <c r="D15" s="87">
        <v>100</v>
      </c>
      <c r="E15" s="87">
        <v>98</v>
      </c>
      <c r="F15" s="87">
        <v>98</v>
      </c>
      <c r="G15" s="87">
        <v>57</v>
      </c>
      <c r="H15" s="87">
        <v>45</v>
      </c>
      <c r="I15" s="87">
        <v>98</v>
      </c>
      <c r="J15" s="87">
        <v>66</v>
      </c>
      <c r="K15" s="87">
        <v>66</v>
      </c>
      <c r="L15" s="87">
        <v>87</v>
      </c>
      <c r="M15" s="87">
        <v>89</v>
      </c>
      <c r="N15" s="91"/>
      <c r="O15" s="92"/>
      <c r="P15" s="93"/>
    </row>
    <row r="16" spans="1:16" ht="13.5" customHeight="1">
      <c r="A16" s="27"/>
      <c r="B16" s="46">
        <v>9</v>
      </c>
      <c r="C16" s="16" t="s">
        <v>26</v>
      </c>
      <c r="D16" s="87">
        <v>23</v>
      </c>
      <c r="E16" s="87">
        <v>100</v>
      </c>
      <c r="F16" s="87">
        <v>67</v>
      </c>
      <c r="G16" s="87">
        <v>99</v>
      </c>
      <c r="H16" s="87">
        <v>87</v>
      </c>
      <c r="I16" s="87">
        <v>35</v>
      </c>
      <c r="J16" s="87">
        <v>67</v>
      </c>
      <c r="K16" s="87">
        <v>89</v>
      </c>
      <c r="L16" s="87">
        <v>99</v>
      </c>
      <c r="M16" s="87">
        <v>100</v>
      </c>
      <c r="N16" s="91"/>
      <c r="O16" s="92"/>
      <c r="P16" s="93"/>
    </row>
    <row r="17" spans="1:16" ht="13.5" customHeight="1">
      <c r="A17" s="27"/>
      <c r="B17" s="48">
        <v>10</v>
      </c>
      <c r="C17" s="22" t="s">
        <v>42</v>
      </c>
      <c r="D17" s="94">
        <v>100</v>
      </c>
      <c r="E17" s="94">
        <v>100</v>
      </c>
      <c r="F17" s="94">
        <v>100</v>
      </c>
      <c r="G17" s="94">
        <v>100</v>
      </c>
      <c r="H17" s="94">
        <v>100</v>
      </c>
      <c r="I17" s="94">
        <v>100</v>
      </c>
      <c r="J17" s="94">
        <v>100</v>
      </c>
      <c r="K17" s="94">
        <v>100</v>
      </c>
      <c r="L17" s="94">
        <v>100</v>
      </c>
      <c r="M17" s="94">
        <v>100</v>
      </c>
      <c r="N17" s="95"/>
      <c r="O17" s="96"/>
      <c r="P17" s="97"/>
    </row>
    <row r="18" spans="1:16" ht="13.5" customHeight="1">
      <c r="A18" s="27"/>
      <c r="B18" s="43"/>
      <c r="C18" s="44" t="s">
        <v>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84"/>
      <c r="O18" s="98"/>
      <c r="P18" s="99"/>
    </row>
    <row r="19" spans="1:16" ht="13.5" customHeight="1" thickBot="1">
      <c r="A19" s="27"/>
      <c r="B19" s="52"/>
      <c r="C19" s="53" t="s">
        <v>7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102"/>
      <c r="P19" s="103"/>
    </row>
    <row r="20" spans="14:16" ht="13.5">
      <c r="N20" s="82"/>
      <c r="O20" s="82"/>
      <c r="P20" s="82"/>
    </row>
    <row r="59" spans="1:13" ht="11.25" customHeight="1" thickBo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6" ht="11.25" customHeight="1" thickBot="1">
      <c r="A60" s="1"/>
      <c r="B60" s="2"/>
      <c r="C60" s="1"/>
      <c r="D60" s="1"/>
      <c r="E60" s="1"/>
      <c r="F60" s="1"/>
      <c r="G60" s="1"/>
      <c r="H60" s="1"/>
      <c r="I60" s="55"/>
      <c r="J60" s="124" t="e">
        <f ca="1">IF(OFFSET('[1]クラス情報'!C4,0,0)="","",OFFSET('[1]クラス情報'!C4,0,0))</f>
        <v>#VALUE!</v>
      </c>
      <c r="K60" s="125"/>
      <c r="L60" s="125"/>
      <c r="M60" s="125"/>
      <c r="N60" s="132" t="str">
        <f ca="1">YEAR(NOW())&amp;"年"&amp;MONTH(NOW())&amp;"月"&amp;DAY(NOW())&amp;"日　現在"</f>
        <v>2009年7月10日　現在</v>
      </c>
      <c r="O60" s="132" t="str">
        <f ca="1">YEAR(NOW())&amp;"年"&amp;MONTH(NOW())&amp;"月"&amp;DAY(NOW())&amp;"日　現在"</f>
        <v>2009年7月10日　現在</v>
      </c>
      <c r="P60" s="132" t="str">
        <f ca="1">YEAR(NOW())&amp;"年"&amp;MONTH(NOW())&amp;"月"&amp;DAY(NOW())&amp;"日　現在"</f>
        <v>2009年7月10日　現在</v>
      </c>
    </row>
    <row r="61" spans="1:16" ht="11.25" customHeight="1" thickBot="1">
      <c r="A61" s="1"/>
      <c r="B61" s="2"/>
      <c r="C61" s="1"/>
      <c r="D61" s="1"/>
      <c r="E61" s="1"/>
      <c r="F61" s="1"/>
      <c r="G61" s="1"/>
      <c r="H61" s="1"/>
      <c r="I61" s="56"/>
      <c r="J61" s="126"/>
      <c r="K61" s="127"/>
      <c r="L61" s="127"/>
      <c r="M61" s="127"/>
      <c r="N61" s="125"/>
      <c r="O61" s="125"/>
      <c r="P61" s="135"/>
    </row>
    <row r="62" spans="1:16" ht="11.25" customHeight="1" thickBot="1">
      <c r="A62" s="1"/>
      <c r="B62" s="128" t="s">
        <v>0</v>
      </c>
      <c r="C62" s="3" t="s">
        <v>1</v>
      </c>
      <c r="D62" s="119" t="str">
        <f aca="true" t="shared" si="0" ref="D62:M62">D4</f>
        <v>国語</v>
      </c>
      <c r="E62" s="119" t="str">
        <f t="shared" si="0"/>
        <v>社会</v>
      </c>
      <c r="F62" s="119" t="str">
        <f t="shared" si="0"/>
        <v>数学</v>
      </c>
      <c r="G62" s="119" t="str">
        <f t="shared" si="0"/>
        <v>英語</v>
      </c>
      <c r="H62" s="119" t="str">
        <f t="shared" si="0"/>
        <v>コ慨</v>
      </c>
      <c r="I62" s="119" t="str">
        <f t="shared" si="0"/>
        <v>アルゴ</v>
      </c>
      <c r="J62" s="119" t="str">
        <f t="shared" si="0"/>
        <v>Ｃ言語</v>
      </c>
      <c r="K62" s="119" t="str">
        <f t="shared" si="0"/>
        <v>ＶＢ</v>
      </c>
      <c r="L62" s="4"/>
      <c r="M62" s="119" t="str">
        <f t="shared" si="0"/>
        <v>ビジネス</v>
      </c>
      <c r="N62" s="127"/>
      <c r="O62" s="127"/>
      <c r="P62" s="136"/>
    </row>
    <row r="63" spans="1:16" ht="11.25" customHeight="1">
      <c r="A63" s="1"/>
      <c r="B63" s="129"/>
      <c r="C63" s="5"/>
      <c r="D63" s="120"/>
      <c r="E63" s="120"/>
      <c r="F63" s="120"/>
      <c r="G63" s="120"/>
      <c r="H63" s="120"/>
      <c r="I63" s="120"/>
      <c r="J63" s="120"/>
      <c r="K63" s="120"/>
      <c r="L63" s="6"/>
      <c r="M63" s="120"/>
      <c r="N63" s="137" t="s">
        <v>2</v>
      </c>
      <c r="O63" s="137" t="s">
        <v>3</v>
      </c>
      <c r="P63" s="130" t="s">
        <v>4</v>
      </c>
    </row>
    <row r="64" spans="1:16" ht="11.25" customHeight="1">
      <c r="A64" s="1"/>
      <c r="B64" s="129"/>
      <c r="C64" s="5"/>
      <c r="D64" s="120"/>
      <c r="E64" s="120"/>
      <c r="F64" s="120"/>
      <c r="G64" s="120"/>
      <c r="H64" s="120"/>
      <c r="I64" s="120"/>
      <c r="J64" s="120"/>
      <c r="K64" s="120"/>
      <c r="L64" s="6"/>
      <c r="M64" s="120"/>
      <c r="N64" s="138"/>
      <c r="O64" s="138"/>
      <c r="P64" s="131"/>
    </row>
    <row r="65" spans="1:16" ht="11.25" customHeight="1">
      <c r="A65" s="1"/>
      <c r="B65" s="129"/>
      <c r="C65" s="57" t="s">
        <v>5</v>
      </c>
      <c r="D65" s="121"/>
      <c r="E65" s="121"/>
      <c r="F65" s="121"/>
      <c r="G65" s="121"/>
      <c r="H65" s="121"/>
      <c r="I65" s="121"/>
      <c r="J65" s="121"/>
      <c r="K65" s="121"/>
      <c r="L65" s="9"/>
      <c r="M65" s="121"/>
      <c r="N65" s="138"/>
      <c r="O65" s="138"/>
      <c r="P65" s="131"/>
    </row>
    <row r="66" spans="1:16" ht="11.25" customHeight="1">
      <c r="A66" s="1"/>
      <c r="B66" s="58"/>
      <c r="C66" s="59" t="s">
        <v>8</v>
      </c>
      <c r="D66" s="13" t="e">
        <f>IF(#REF!="","",#REF!)</f>
        <v>#REF!</v>
      </c>
      <c r="E66" s="13" t="e">
        <f>IF(#REF!="","",#REF!)</f>
        <v>#REF!</v>
      </c>
      <c r="F66" s="13" t="e">
        <f>IF(#REF!="","",#REF!)</f>
        <v>#REF!</v>
      </c>
      <c r="G66" s="13" t="e">
        <f>IF(#REF!="","",#REF!)</f>
        <v>#REF!</v>
      </c>
      <c r="H66" s="13" t="e">
        <f>IF(#REF!="","",#REF!)</f>
        <v>#REF!</v>
      </c>
      <c r="I66" s="13" t="e">
        <f>IF(#REF!="","",#REF!)</f>
        <v>#REF!</v>
      </c>
      <c r="J66" s="13" t="e">
        <f>IF(#REF!="","",#REF!)</f>
        <v>#REF!</v>
      </c>
      <c r="K66" s="13" t="e">
        <f>IF(#REF!="","",#REF!)</f>
        <v>#REF!</v>
      </c>
      <c r="L66" s="13"/>
      <c r="M66" s="13" t="e">
        <f>IF(#REF!="","",#REF!)</f>
        <v>#REF!</v>
      </c>
      <c r="N66" s="138"/>
      <c r="O66" s="138"/>
      <c r="P66" s="131"/>
    </row>
    <row r="67" spans="1:16" ht="11.25" customHeight="1">
      <c r="A67" s="1"/>
      <c r="B67" s="10">
        <v>1</v>
      </c>
      <c r="C67" s="11" t="str">
        <f aca="true" t="shared" si="1" ref="C67:C76">C8</f>
        <v>山田　太郎</v>
      </c>
      <c r="D67" s="60" t="e">
        <f>IF(D8="","",IF(D8=0,D8,IF(#REF!/D8&lt;3,"*"&amp;D8,D8)))</f>
        <v>#REF!</v>
      </c>
      <c r="E67" s="60" t="e">
        <f>IF(E8="","",IF(E8=0,E8,IF(#REF!/E8&lt;3,"*"&amp;E8,E8)))</f>
        <v>#REF!</v>
      </c>
      <c r="F67" s="60" t="e">
        <f>IF(F8="","",IF(F8=0,F8,IF(#REF!/F8&lt;3,"*"&amp;F8,F8)))</f>
        <v>#REF!</v>
      </c>
      <c r="G67" s="60" t="e">
        <f>IF(G8="","",IF(G8=0,G8,IF(#REF!/G8&lt;3,"*"&amp;G8,G8)))</f>
        <v>#REF!</v>
      </c>
      <c r="H67" s="60" t="e">
        <f>IF(H8="","",IF(H8=0,H8,IF(#REF!/H8&lt;3,"*"&amp;H8,H8)))</f>
        <v>#REF!</v>
      </c>
      <c r="I67" s="60" t="e">
        <f>IF(I8="","",IF(I8=0,I8,IF(#REF!/I8&lt;3,"*"&amp;I8,I8)))</f>
        <v>#REF!</v>
      </c>
      <c r="J67" s="60" t="e">
        <f>IF(J8="","",IF(J8=0,J8,IF(#REF!/J8&lt;3,"*"&amp;J8,J8)))</f>
        <v>#REF!</v>
      </c>
      <c r="K67" s="60" t="e">
        <f>IF(K8="","",IF(K8=0,K8,IF(#REF!/K8&lt;3,"*"&amp;K8,K8)))</f>
        <v>#REF!</v>
      </c>
      <c r="L67" s="60"/>
      <c r="M67" s="60" t="e">
        <f>IF(M8="","",IF(M8=0,M8,IF(#REF!/M8&lt;3,"*"&amp;M8,M8)))</f>
        <v>#REF!</v>
      </c>
      <c r="N67" s="13">
        <f aca="true" t="shared" si="2" ref="N67:N77">N8</f>
        <v>0</v>
      </c>
      <c r="O67" s="7"/>
      <c r="P67" s="8"/>
    </row>
    <row r="68" spans="1:16" ht="11.25" customHeight="1">
      <c r="A68" s="1"/>
      <c r="B68" s="15">
        <v>2</v>
      </c>
      <c r="C68" s="16" t="str">
        <f t="shared" si="1"/>
        <v>池田　五郎</v>
      </c>
      <c r="D68" s="33" t="e">
        <f>IF(D9="","",IF(D9=0,D9,IF(#REF!/D9&lt;3,"*"&amp;D9,D9)))</f>
        <v>#REF!</v>
      </c>
      <c r="E68" s="33" t="e">
        <f>IF(E9="","",IF(E9=0,E9,IF(#REF!/E9&lt;3,"*"&amp;E9,E9)))</f>
        <v>#REF!</v>
      </c>
      <c r="F68" s="33" t="e">
        <f>IF(F9="","",IF(F9=0,F9,IF(#REF!/F9&lt;3,"*"&amp;F9,F9)))</f>
        <v>#REF!</v>
      </c>
      <c r="G68" s="33" t="e">
        <f>IF(G9="","",IF(G9=0,G9,IF(#REF!/G9&lt;3,"*"&amp;G9,G9)))</f>
        <v>#REF!</v>
      </c>
      <c r="H68" s="33" t="e">
        <f>IF(H9="","",IF(H9=0,H9,IF(#REF!/H9&lt;3,"*"&amp;H9,H9)))</f>
        <v>#REF!</v>
      </c>
      <c r="I68" s="33" t="e">
        <f>IF(I9="","",IF(I9=0,I9,IF(#REF!/I9&lt;3,"*"&amp;I9,I9)))</f>
        <v>#REF!</v>
      </c>
      <c r="J68" s="33" t="e">
        <f>IF(J9="","",IF(J9=0,J9,IF(#REF!/J9&lt;3,"*"&amp;J9,J9)))</f>
        <v>#REF!</v>
      </c>
      <c r="K68" s="33" t="e">
        <f>IF(K9="","",IF(K9=0,K9,IF(#REF!/K9&lt;3,"*"&amp;K9,K9)))</f>
        <v>#REF!</v>
      </c>
      <c r="L68" s="33"/>
      <c r="M68" s="33" t="e">
        <f>IF(M9="","",IF(M9=0,M9,IF(#REF!/M9&lt;3,"*"&amp;M9,M9)))</f>
        <v>#REF!</v>
      </c>
      <c r="N68" s="13">
        <f t="shared" si="2"/>
        <v>0</v>
      </c>
      <c r="O68" s="19">
        <f aca="true" t="shared" si="3" ref="O68:P77">O9</f>
        <v>0</v>
      </c>
      <c r="P68" s="14">
        <f t="shared" si="3"/>
        <v>0</v>
      </c>
    </row>
    <row r="69" spans="1:16" ht="11.25" customHeight="1">
      <c r="A69" s="1"/>
      <c r="B69" s="15">
        <v>3</v>
      </c>
      <c r="C69" s="16" t="str">
        <f t="shared" si="1"/>
        <v>西田　恵子</v>
      </c>
      <c r="D69" s="33" t="e">
        <f>IF(D10="","",IF(D10=0,D10,IF(#REF!/D10&lt;3,"*"&amp;D10,D10)))</f>
        <v>#REF!</v>
      </c>
      <c r="E69" s="33" t="e">
        <f>IF(E10="","",IF(E10=0,E10,IF(#REF!/E10&lt;3,"*"&amp;E10,E10)))</f>
        <v>#REF!</v>
      </c>
      <c r="F69" s="33" t="e">
        <f>IF(F10="","",IF(F10=0,F10,IF(#REF!/F10&lt;3,"*"&amp;F10,F10)))</f>
        <v>#REF!</v>
      </c>
      <c r="G69" s="33" t="e">
        <f>IF(G10="","",IF(G10=0,G10,IF(#REF!/G10&lt;3,"*"&amp;G10,G10)))</f>
        <v>#REF!</v>
      </c>
      <c r="H69" s="33" t="e">
        <f>IF(H10="","",IF(H10=0,H10,IF(#REF!/H10&lt;3,"*"&amp;H10,H10)))</f>
        <v>#REF!</v>
      </c>
      <c r="I69" s="33" t="e">
        <f>IF(I10="","",IF(I10=0,I10,IF(#REF!/I10&lt;3,"*"&amp;I10,I10)))</f>
        <v>#REF!</v>
      </c>
      <c r="J69" s="33" t="e">
        <f>IF(J10="","",IF(J10=0,J10,IF(#REF!/J10&lt;3,"*"&amp;J10,J10)))</f>
        <v>#REF!</v>
      </c>
      <c r="K69" s="33" t="e">
        <f>IF(K10="","",IF(K10=0,K10,IF(#REF!/K10&lt;3,"*"&amp;K10,K10)))</f>
        <v>#REF!</v>
      </c>
      <c r="L69" s="33"/>
      <c r="M69" s="33" t="e">
        <f>IF(M10="","",IF(M10=0,M10,IF(#REF!/M10&lt;3,"*"&amp;M10,M10)))</f>
        <v>#REF!</v>
      </c>
      <c r="N69" s="18">
        <f t="shared" si="2"/>
        <v>0</v>
      </c>
      <c r="O69" s="19">
        <f t="shared" si="3"/>
        <v>0</v>
      </c>
      <c r="P69" s="20">
        <f t="shared" si="3"/>
        <v>0</v>
      </c>
    </row>
    <row r="70" spans="1:16" ht="11.25" customHeight="1">
      <c r="A70" s="1"/>
      <c r="B70" s="15">
        <v>4</v>
      </c>
      <c r="C70" s="16" t="str">
        <f t="shared" si="1"/>
        <v>大田　良子</v>
      </c>
      <c r="D70" s="33" t="e">
        <f>IF(D11="","",IF(D11=0,D11,IF(#REF!/D11&lt;3,"*"&amp;D11,D11)))</f>
        <v>#REF!</v>
      </c>
      <c r="E70" s="33" t="e">
        <f>IF(E11="","",IF(E11=0,E11,IF(#REF!/E11&lt;3,"*"&amp;E11,E11)))</f>
        <v>#REF!</v>
      </c>
      <c r="F70" s="33" t="e">
        <f>IF(F11="","",IF(F11=0,F11,IF(#REF!/F11&lt;3,"*"&amp;F11,F11)))</f>
        <v>#REF!</v>
      </c>
      <c r="G70" s="33" t="e">
        <f>IF(G11="","",IF(G11=0,G11,IF(#REF!/G11&lt;3,"*"&amp;G11,G11)))</f>
        <v>#REF!</v>
      </c>
      <c r="H70" s="33" t="e">
        <f>IF(H11="","",IF(H11=0,H11,IF(#REF!/H11&lt;3,"*"&amp;H11,H11)))</f>
        <v>#REF!</v>
      </c>
      <c r="I70" s="33" t="e">
        <f>IF(I11="","",IF(I11=0,I11,IF(#REF!/I11&lt;3,"*"&amp;I11,I11)))</f>
        <v>#REF!</v>
      </c>
      <c r="J70" s="33" t="e">
        <f>IF(J11="","",IF(J11=0,J11,IF(#REF!/J11&lt;3,"*"&amp;J11,J11)))</f>
        <v>#REF!</v>
      </c>
      <c r="K70" s="33" t="e">
        <f>IF(K11="","",IF(K11=0,K11,IF(#REF!/K11&lt;3,"*"&amp;K11,K11)))</f>
        <v>#REF!</v>
      </c>
      <c r="L70" s="33"/>
      <c r="M70" s="33" t="e">
        <f>IF(M11="","",IF(M11=0,M11,IF(#REF!/M11&lt;3,"*"&amp;M11,M11)))</f>
        <v>#REF!</v>
      </c>
      <c r="N70" s="18">
        <f t="shared" si="2"/>
        <v>0</v>
      </c>
      <c r="O70" s="19">
        <f t="shared" si="3"/>
        <v>0</v>
      </c>
      <c r="P70" s="20">
        <f t="shared" si="3"/>
        <v>0</v>
      </c>
    </row>
    <row r="71" spans="1:16" ht="11.25" customHeight="1">
      <c r="A71" s="1"/>
      <c r="B71" s="21">
        <v>5</v>
      </c>
      <c r="C71" s="22" t="str">
        <f t="shared" si="1"/>
        <v>安部　花子</v>
      </c>
      <c r="D71" s="61" t="e">
        <f>IF(D12="","",IF(D12=0,D12,IF(#REF!/D12&lt;3,"*"&amp;D12,D12)))</f>
        <v>#REF!</v>
      </c>
      <c r="E71" s="61" t="e">
        <f>IF(E12="","",IF(E12=0,E12,IF(#REF!/E12&lt;3,"*"&amp;E12,E12)))</f>
        <v>#REF!</v>
      </c>
      <c r="F71" s="61" t="e">
        <f>IF(F12="","",IF(F12=0,F12,IF(#REF!/F12&lt;3,"*"&amp;F12,F12)))</f>
        <v>#REF!</v>
      </c>
      <c r="G71" s="61" t="e">
        <f>IF(G12="","",IF(G12=0,G12,IF(#REF!/G12&lt;3,"*"&amp;G12,G12)))</f>
        <v>#REF!</v>
      </c>
      <c r="H71" s="61" t="e">
        <f>IF(H12="","",IF(H12=0,H12,IF(#REF!/H12&lt;3,"*"&amp;H12,H12)))</f>
        <v>#REF!</v>
      </c>
      <c r="I71" s="61" t="e">
        <f>IF(I12="","",IF(I12=0,I12,IF(#REF!/I12&lt;3,"*"&amp;I12,I12)))</f>
        <v>#REF!</v>
      </c>
      <c r="J71" s="61" t="e">
        <f>IF(J12="","",IF(J12=0,J12,IF(#REF!/J12&lt;3,"*"&amp;J12,J12)))</f>
        <v>#REF!</v>
      </c>
      <c r="K71" s="61" t="e">
        <f>IF(K12="","",IF(K12=0,K12,IF(#REF!/K12&lt;3,"*"&amp;K12,K12)))</f>
        <v>#REF!</v>
      </c>
      <c r="L71" s="61"/>
      <c r="M71" s="61" t="e">
        <f>IF(M12="","",IF(M12=0,M12,IF(#REF!/M12&lt;3,"*"&amp;M12,M12)))</f>
        <v>#REF!</v>
      </c>
      <c r="N71" s="18">
        <f t="shared" si="2"/>
        <v>0</v>
      </c>
      <c r="O71" s="19">
        <f t="shared" si="3"/>
        <v>0</v>
      </c>
      <c r="P71" s="20">
        <f t="shared" si="3"/>
        <v>0</v>
      </c>
    </row>
    <row r="72" spans="1:16" ht="11.25" customHeight="1">
      <c r="A72" s="1"/>
      <c r="B72" s="10">
        <v>6</v>
      </c>
      <c r="C72" s="11" t="str">
        <f t="shared" si="1"/>
        <v>吉田　広大</v>
      </c>
      <c r="D72" s="60" t="e">
        <f>IF(D13="","",IF(D13=0,D13,IF(#REF!/D13&lt;3,"*"&amp;D13,D13)))</f>
        <v>#REF!</v>
      </c>
      <c r="E72" s="60" t="e">
        <f>IF(E13="","",IF(E13=0,E13,IF(#REF!/E13&lt;3,"*"&amp;E13,E13)))</f>
        <v>#REF!</v>
      </c>
      <c r="F72" s="60" t="e">
        <f>IF(F13="","",IF(F13=0,F13,IF(#REF!/F13&lt;3,"*"&amp;F13,F13)))</f>
        <v>#REF!</v>
      </c>
      <c r="G72" s="60" t="e">
        <f>IF(G13="","",IF(G13=0,G13,IF(#REF!/G13&lt;3,"*"&amp;G13,G13)))</f>
        <v>#REF!</v>
      </c>
      <c r="H72" s="60" t="e">
        <f>IF(H13="","",IF(H13=0,H13,IF(#REF!/H13&lt;3,"*"&amp;H13,H13)))</f>
        <v>#REF!</v>
      </c>
      <c r="I72" s="60" t="e">
        <f>IF(I13="","",IF(I13=0,I13,IF(#REF!/I13&lt;3,"*"&amp;I13,I13)))</f>
        <v>#REF!</v>
      </c>
      <c r="J72" s="60" t="e">
        <f>IF(J13="","",IF(J13=0,J13,IF(#REF!/J13&lt;3,"*"&amp;J13,J13)))</f>
        <v>#REF!</v>
      </c>
      <c r="K72" s="60" t="e">
        <f>IF(K13="","",IF(K13=0,K13,IF(#REF!/K13&lt;3,"*"&amp;K13,K13)))</f>
        <v>#REF!</v>
      </c>
      <c r="L72" s="60"/>
      <c r="M72" s="60" t="e">
        <f>IF(M13="","",IF(M13=0,M13,IF(#REF!/M13&lt;3,"*"&amp;M13,M13)))</f>
        <v>#REF!</v>
      </c>
      <c r="N72" s="24">
        <f t="shared" si="2"/>
        <v>0</v>
      </c>
      <c r="O72" s="25">
        <f t="shared" si="3"/>
        <v>0</v>
      </c>
      <c r="P72" s="26">
        <f t="shared" si="3"/>
        <v>0</v>
      </c>
    </row>
    <row r="73" spans="1:16" ht="11.25" customHeight="1">
      <c r="A73" s="1"/>
      <c r="B73" s="15">
        <v>7</v>
      </c>
      <c r="C73" s="16" t="str">
        <f t="shared" si="1"/>
        <v>平田　美紀子</v>
      </c>
      <c r="D73" s="33" t="e">
        <f>IF(D14="","",IF(D14=0,D14,IF(#REF!/D14&lt;3,"*"&amp;D14,D14)))</f>
        <v>#REF!</v>
      </c>
      <c r="E73" s="33" t="e">
        <f>IF(E14="","",IF(E14=0,E14,IF(#REF!/E14&lt;3,"*"&amp;E14,E14)))</f>
        <v>#REF!</v>
      </c>
      <c r="F73" s="33" t="e">
        <f>IF(F14="","",IF(F14=0,F14,IF(#REF!/F14&lt;3,"*"&amp;F14,F14)))</f>
        <v>#REF!</v>
      </c>
      <c r="G73" s="33" t="e">
        <f>IF(G14="","",IF(G14=0,G14,IF(#REF!/G14&lt;3,"*"&amp;G14,G14)))</f>
        <v>#REF!</v>
      </c>
      <c r="H73" s="33" t="e">
        <f>IF(H14="","",IF(H14=0,H14,IF(#REF!/H14&lt;3,"*"&amp;H14,H14)))</f>
        <v>#REF!</v>
      </c>
      <c r="I73" s="33" t="e">
        <f>IF(I14="","",IF(I14=0,I14,IF(#REF!/I14&lt;3,"*"&amp;I14,I14)))</f>
        <v>#REF!</v>
      </c>
      <c r="J73" s="33" t="e">
        <f>IF(J14="","",IF(J14=0,J14,IF(#REF!/J14&lt;3,"*"&amp;J14,J14)))</f>
        <v>#REF!</v>
      </c>
      <c r="K73" s="33" t="e">
        <f>IF(K14="","",IF(K14=0,K14,IF(#REF!/K14&lt;3,"*"&amp;K14,K14)))</f>
        <v>#REF!</v>
      </c>
      <c r="L73" s="33"/>
      <c r="M73" s="33" t="e">
        <f>IF(M14="","",IF(M14=0,M14,IF(#REF!/M14&lt;3,"*"&amp;M14,M14)))</f>
        <v>#REF!</v>
      </c>
      <c r="N73" s="13">
        <f t="shared" si="2"/>
        <v>0</v>
      </c>
      <c r="O73" s="50">
        <f t="shared" si="3"/>
        <v>0</v>
      </c>
      <c r="P73" s="14">
        <f t="shared" si="3"/>
        <v>0</v>
      </c>
    </row>
    <row r="74" spans="1:16" ht="11.25" customHeight="1">
      <c r="A74" s="1"/>
      <c r="B74" s="15">
        <v>8</v>
      </c>
      <c r="C74" s="16" t="str">
        <f t="shared" si="1"/>
        <v>幸田　美紀</v>
      </c>
      <c r="D74" s="33" t="e">
        <f>IF(D15="","",IF(D15=0,D15,IF(#REF!/D15&lt;3,"*"&amp;D15,D15)))</f>
        <v>#REF!</v>
      </c>
      <c r="E74" s="33" t="e">
        <f>IF(E15="","",IF(E15=0,E15,IF(#REF!/E15&lt;3,"*"&amp;E15,E15)))</f>
        <v>#REF!</v>
      </c>
      <c r="F74" s="33" t="e">
        <f>IF(F15="","",IF(F15=0,F15,IF(#REF!/F15&lt;3,"*"&amp;F15,F15)))</f>
        <v>#REF!</v>
      </c>
      <c r="G74" s="33" t="e">
        <f>IF(G15="","",IF(G15=0,G15,IF(#REF!/G15&lt;3,"*"&amp;G15,G15)))</f>
        <v>#REF!</v>
      </c>
      <c r="H74" s="33" t="e">
        <f>IF(H15="","",IF(H15=0,H15,IF(#REF!/H15&lt;3,"*"&amp;H15,H15)))</f>
        <v>#REF!</v>
      </c>
      <c r="I74" s="33" t="e">
        <f>IF(I15="","",IF(I15=0,I15,IF(#REF!/I15&lt;3,"*"&amp;I15,I15)))</f>
        <v>#REF!</v>
      </c>
      <c r="J74" s="33" t="e">
        <f>IF(J15="","",IF(J15=0,J15,IF(#REF!/J15&lt;3,"*"&amp;J15,J15)))</f>
        <v>#REF!</v>
      </c>
      <c r="K74" s="33" t="e">
        <f>IF(K15="","",IF(K15=0,K15,IF(#REF!/K15&lt;3,"*"&amp;K15,K15)))</f>
        <v>#REF!</v>
      </c>
      <c r="L74" s="33"/>
      <c r="M74" s="33" t="e">
        <f>IF(M15="","",IF(M15=0,M15,IF(#REF!/M15&lt;3,"*"&amp;M15,M15)))</f>
        <v>#REF!</v>
      </c>
      <c r="N74" s="18">
        <f t="shared" si="2"/>
        <v>0</v>
      </c>
      <c r="O74" s="19">
        <f t="shared" si="3"/>
        <v>0</v>
      </c>
      <c r="P74" s="20">
        <f t="shared" si="3"/>
        <v>0</v>
      </c>
    </row>
    <row r="75" spans="1:16" ht="11.25" customHeight="1">
      <c r="A75" s="1"/>
      <c r="B75" s="15">
        <v>9</v>
      </c>
      <c r="C75" s="16" t="str">
        <f t="shared" si="1"/>
        <v>安田　久美</v>
      </c>
      <c r="D75" s="33" t="e">
        <f>IF(D16="","",IF(D16=0,D16,IF(#REF!/D16&lt;3,"*"&amp;D16,D16)))</f>
        <v>#REF!</v>
      </c>
      <c r="E75" s="33" t="e">
        <f>IF(E16="","",IF(E16=0,E16,IF(#REF!/E16&lt;3,"*"&amp;E16,E16)))</f>
        <v>#REF!</v>
      </c>
      <c r="F75" s="33" t="e">
        <f>IF(F16="","",IF(F16=0,F16,IF(#REF!/F16&lt;3,"*"&amp;F16,F16)))</f>
        <v>#REF!</v>
      </c>
      <c r="G75" s="33" t="e">
        <f>IF(G16="","",IF(G16=0,G16,IF(#REF!/G16&lt;3,"*"&amp;G16,G16)))</f>
        <v>#REF!</v>
      </c>
      <c r="H75" s="33" t="e">
        <f>IF(H16="","",IF(H16=0,H16,IF(#REF!/H16&lt;3,"*"&amp;H16,H16)))</f>
        <v>#REF!</v>
      </c>
      <c r="I75" s="33" t="e">
        <f>IF(I16="","",IF(I16=0,I16,IF(#REF!/I16&lt;3,"*"&amp;I16,I16)))</f>
        <v>#REF!</v>
      </c>
      <c r="J75" s="33" t="e">
        <f>IF(J16="","",IF(J16=0,J16,IF(#REF!/J16&lt;3,"*"&amp;J16,J16)))</f>
        <v>#REF!</v>
      </c>
      <c r="K75" s="33" t="e">
        <f>IF(K16="","",IF(K16=0,K16,IF(#REF!/K16&lt;3,"*"&amp;K16,K16)))</f>
        <v>#REF!</v>
      </c>
      <c r="L75" s="33"/>
      <c r="M75" s="33" t="e">
        <f>IF(M16="","",IF(M16=0,M16,IF(#REF!/M16&lt;3,"*"&amp;M16,M16)))</f>
        <v>#REF!</v>
      </c>
      <c r="N75" s="18">
        <f t="shared" si="2"/>
        <v>0</v>
      </c>
      <c r="O75" s="19">
        <f t="shared" si="3"/>
        <v>0</v>
      </c>
      <c r="P75" s="20">
        <f t="shared" si="3"/>
        <v>0</v>
      </c>
    </row>
    <row r="76" spans="1:16" ht="11.25" customHeight="1">
      <c r="A76" s="1"/>
      <c r="B76" s="21">
        <v>10</v>
      </c>
      <c r="C76" s="22" t="str">
        <f t="shared" si="1"/>
        <v>西山　公信</v>
      </c>
      <c r="D76" s="61" t="e">
        <f>IF(D17="","",IF(D17=0,D17,IF(#REF!/D17&lt;3,"*"&amp;D17,D17)))</f>
        <v>#REF!</v>
      </c>
      <c r="E76" s="61" t="e">
        <f>IF(E17="","",IF(E17=0,E17,IF(#REF!/E17&lt;3,"*"&amp;E17,E17)))</f>
        <v>#REF!</v>
      </c>
      <c r="F76" s="61" t="e">
        <f>IF(F17="","",IF(F17=0,F17,IF(#REF!/F17&lt;3,"*"&amp;F17,F17)))</f>
        <v>#REF!</v>
      </c>
      <c r="G76" s="61" t="e">
        <f>IF(G17="","",IF(G17=0,G17,IF(#REF!/G17&lt;3,"*"&amp;G17,G17)))</f>
        <v>#REF!</v>
      </c>
      <c r="H76" s="61" t="e">
        <f>IF(H17="","",IF(H17=0,H17,IF(#REF!/H17&lt;3,"*"&amp;H17,H17)))</f>
        <v>#REF!</v>
      </c>
      <c r="I76" s="61" t="e">
        <f>IF(I17="","",IF(I17=0,I17,IF(#REF!/I17&lt;3,"*"&amp;I17,I17)))</f>
        <v>#REF!</v>
      </c>
      <c r="J76" s="61" t="e">
        <f>IF(J17="","",IF(J17=0,J17,IF(#REF!/J17&lt;3,"*"&amp;J17,J17)))</f>
        <v>#REF!</v>
      </c>
      <c r="K76" s="61" t="e">
        <f>IF(K17="","",IF(K17=0,K17,IF(#REF!/K17&lt;3,"*"&amp;K17,K17)))</f>
        <v>#REF!</v>
      </c>
      <c r="L76" s="61"/>
      <c r="M76" s="61" t="e">
        <f>IF(M17="","",IF(M17=0,M17,IF(#REF!/M17&lt;3,"*"&amp;M17,M17)))</f>
        <v>#REF!</v>
      </c>
      <c r="N76" s="18">
        <f t="shared" si="2"/>
        <v>0</v>
      </c>
      <c r="O76" s="19">
        <f t="shared" si="3"/>
        <v>0</v>
      </c>
      <c r="P76" s="20">
        <f t="shared" si="3"/>
        <v>0</v>
      </c>
    </row>
    <row r="77" spans="1:16" ht="11.25" customHeight="1">
      <c r="A77" s="1"/>
      <c r="B77" s="10">
        <v>11</v>
      </c>
      <c r="C77" s="11" t="e">
        <f>#REF!</f>
        <v>#REF!</v>
      </c>
      <c r="D77" s="60" t="e">
        <f>IF(#REF!="","",IF(#REF!=0,#REF!,IF(#REF!/#REF!&lt;3,"*"&amp;#REF!,#REF!)))</f>
        <v>#REF!</v>
      </c>
      <c r="E77" s="60" t="e">
        <f>IF(#REF!="","",IF(#REF!=0,#REF!,IF(#REF!/#REF!&lt;3,"*"&amp;#REF!,#REF!)))</f>
        <v>#REF!</v>
      </c>
      <c r="F77" s="60" t="e">
        <f>IF(#REF!="","",IF(#REF!=0,#REF!,IF(#REF!/#REF!&lt;3,"*"&amp;#REF!,#REF!)))</f>
        <v>#REF!</v>
      </c>
      <c r="G77" s="60" t="e">
        <f>IF(#REF!="","",IF(#REF!=0,#REF!,IF(#REF!/#REF!&lt;3,"*"&amp;#REF!,#REF!)))</f>
        <v>#REF!</v>
      </c>
      <c r="H77" s="60" t="e">
        <f>IF(#REF!="","",IF(#REF!=0,#REF!,IF(#REF!/#REF!&lt;3,"*"&amp;#REF!,#REF!)))</f>
        <v>#REF!</v>
      </c>
      <c r="I77" s="60" t="e">
        <f>IF(#REF!="","",IF(#REF!=0,#REF!,IF(#REF!/#REF!&lt;3,"*"&amp;#REF!,#REF!)))</f>
        <v>#REF!</v>
      </c>
      <c r="J77" s="60" t="e">
        <f>IF(#REF!="","",IF(#REF!=0,#REF!,IF(#REF!/#REF!&lt;3,"*"&amp;#REF!,#REF!)))</f>
        <v>#REF!</v>
      </c>
      <c r="K77" s="60" t="e">
        <f>IF(#REF!="","",IF(#REF!=0,#REF!,IF(#REF!/#REF!&lt;3,"*"&amp;#REF!,#REF!)))</f>
        <v>#REF!</v>
      </c>
      <c r="L77" s="60"/>
      <c r="M77" s="60" t="e">
        <f>IF(#REF!="","",IF(#REF!=0,#REF!,IF(#REF!/#REF!&lt;3,"*"&amp;#REF!,#REF!)))</f>
        <v>#REF!</v>
      </c>
      <c r="N77" s="24">
        <f t="shared" si="2"/>
        <v>0</v>
      </c>
      <c r="O77" s="25">
        <f t="shared" si="3"/>
        <v>0</v>
      </c>
      <c r="P77" s="26">
        <f t="shared" si="3"/>
        <v>0</v>
      </c>
    </row>
    <row r="78" spans="1:16" ht="11.25" customHeight="1">
      <c r="A78" s="1"/>
      <c r="B78" s="15">
        <v>12</v>
      </c>
      <c r="C78" s="16" t="e">
        <f>#REF!</f>
        <v>#REF!</v>
      </c>
      <c r="D78" s="33" t="e">
        <f>IF(#REF!="","",IF(#REF!=0,#REF!,IF(#REF!/#REF!&lt;3,"*"&amp;#REF!,#REF!)))</f>
        <v>#REF!</v>
      </c>
      <c r="E78" s="33" t="e">
        <f>IF(#REF!="","",IF(#REF!=0,#REF!,IF(#REF!/#REF!&lt;3,"*"&amp;#REF!,#REF!)))</f>
        <v>#REF!</v>
      </c>
      <c r="F78" s="33" t="e">
        <f>IF(#REF!="","",IF(#REF!=0,#REF!,IF(#REF!/#REF!&lt;3,"*"&amp;#REF!,#REF!)))</f>
        <v>#REF!</v>
      </c>
      <c r="G78" s="33" t="e">
        <f>IF(#REF!="","",IF(#REF!=0,#REF!,IF(#REF!/#REF!&lt;3,"*"&amp;#REF!,#REF!)))</f>
        <v>#REF!</v>
      </c>
      <c r="H78" s="33" t="e">
        <f>IF(#REF!="","",IF(#REF!=0,#REF!,IF(#REF!/#REF!&lt;3,"*"&amp;#REF!,#REF!)))</f>
        <v>#REF!</v>
      </c>
      <c r="I78" s="33" t="e">
        <f>IF(#REF!="","",IF(#REF!=0,#REF!,IF(#REF!/#REF!&lt;3,"*"&amp;#REF!,#REF!)))</f>
        <v>#REF!</v>
      </c>
      <c r="J78" s="33" t="e">
        <f>IF(#REF!="","",IF(#REF!=0,#REF!,IF(#REF!/#REF!&lt;3,"*"&amp;#REF!,#REF!)))</f>
        <v>#REF!</v>
      </c>
      <c r="K78" s="33" t="e">
        <f>IF(#REF!="","",IF(#REF!=0,#REF!,IF(#REF!/#REF!&lt;3,"*"&amp;#REF!,#REF!)))</f>
        <v>#REF!</v>
      </c>
      <c r="L78" s="33"/>
      <c r="M78" s="33" t="e">
        <f>IF(#REF!="","",IF(#REF!=0,#REF!,IF(#REF!/#REF!&lt;3,"*"&amp;#REF!,#REF!)))</f>
        <v>#REF!</v>
      </c>
      <c r="N78" s="13" t="e">
        <f>#REF!</f>
        <v>#REF!</v>
      </c>
      <c r="O78" s="50" t="e">
        <f>#REF!</f>
        <v>#REF!</v>
      </c>
      <c r="P78" s="14" t="e">
        <f>#REF!</f>
        <v>#REF!</v>
      </c>
    </row>
    <row r="79" spans="1:16" ht="11.25" customHeight="1">
      <c r="A79" s="1"/>
      <c r="B79" s="15">
        <v>13</v>
      </c>
      <c r="C79" s="16" t="e">
        <f>#REF!</f>
        <v>#REF!</v>
      </c>
      <c r="D79" s="33" t="e">
        <f>IF(#REF!="","",IF(#REF!=0,#REF!,IF(#REF!/#REF!&lt;3,"*"&amp;#REF!,#REF!)))</f>
        <v>#REF!</v>
      </c>
      <c r="E79" s="33" t="e">
        <f>IF(#REF!="","",IF(#REF!=0,#REF!,IF(#REF!/#REF!&lt;3,"*"&amp;#REF!,#REF!)))</f>
        <v>#REF!</v>
      </c>
      <c r="F79" s="33" t="e">
        <f>IF(#REF!="","",IF(#REF!=0,#REF!,IF(#REF!/#REF!&lt;3,"*"&amp;#REF!,#REF!)))</f>
        <v>#REF!</v>
      </c>
      <c r="G79" s="33" t="e">
        <f>IF(#REF!="","",IF(#REF!=0,#REF!,IF(#REF!/#REF!&lt;3,"*"&amp;#REF!,#REF!)))</f>
        <v>#REF!</v>
      </c>
      <c r="H79" s="33" t="e">
        <f>IF(#REF!="","",IF(#REF!=0,#REF!,IF(#REF!/#REF!&lt;3,"*"&amp;#REF!,#REF!)))</f>
        <v>#REF!</v>
      </c>
      <c r="I79" s="33" t="e">
        <f>IF(#REF!="","",IF(#REF!=0,#REF!,IF(#REF!/#REF!&lt;3,"*"&amp;#REF!,#REF!)))</f>
        <v>#REF!</v>
      </c>
      <c r="J79" s="33" t="e">
        <f>IF(#REF!="","",IF(#REF!=0,#REF!,IF(#REF!/#REF!&lt;3,"*"&amp;#REF!,#REF!)))</f>
        <v>#REF!</v>
      </c>
      <c r="K79" s="33" t="e">
        <f>IF(#REF!="","",IF(#REF!=0,#REF!,IF(#REF!/#REF!&lt;3,"*"&amp;#REF!,#REF!)))</f>
        <v>#REF!</v>
      </c>
      <c r="L79" s="33"/>
      <c r="M79" s="33" t="e">
        <f>IF(#REF!="","",IF(#REF!=0,#REF!,IF(#REF!/#REF!&lt;3,"*"&amp;#REF!,#REF!)))</f>
        <v>#REF!</v>
      </c>
      <c r="N79" s="18" t="e">
        <f>#REF!</f>
        <v>#REF!</v>
      </c>
      <c r="O79" s="19" t="e">
        <f>#REF!</f>
        <v>#REF!</v>
      </c>
      <c r="P79" s="20" t="e">
        <f>#REF!</f>
        <v>#REF!</v>
      </c>
    </row>
    <row r="80" spans="1:16" ht="11.25" customHeight="1">
      <c r="A80" s="1"/>
      <c r="B80" s="15">
        <v>14</v>
      </c>
      <c r="C80" s="16" t="e">
        <f>#REF!</f>
        <v>#REF!</v>
      </c>
      <c r="D80" s="33" t="e">
        <f>IF(#REF!="","",IF(#REF!=0,#REF!,IF(#REF!/#REF!&lt;3,"*"&amp;#REF!,#REF!)))</f>
        <v>#REF!</v>
      </c>
      <c r="E80" s="33" t="e">
        <f>IF(#REF!="","",IF(#REF!=0,#REF!,IF(#REF!/#REF!&lt;3,"*"&amp;#REF!,#REF!)))</f>
        <v>#REF!</v>
      </c>
      <c r="F80" s="33" t="e">
        <f>IF(#REF!="","",IF(#REF!=0,#REF!,IF(#REF!/#REF!&lt;3,"*"&amp;#REF!,#REF!)))</f>
        <v>#REF!</v>
      </c>
      <c r="G80" s="33" t="e">
        <f>IF(#REF!="","",IF(#REF!=0,#REF!,IF(#REF!/#REF!&lt;3,"*"&amp;#REF!,#REF!)))</f>
        <v>#REF!</v>
      </c>
      <c r="H80" s="33" t="e">
        <f>IF(#REF!="","",IF(#REF!=0,#REF!,IF(#REF!/#REF!&lt;3,"*"&amp;#REF!,#REF!)))</f>
        <v>#REF!</v>
      </c>
      <c r="I80" s="33" t="e">
        <f>IF(#REF!="","",IF(#REF!=0,#REF!,IF(#REF!/#REF!&lt;3,"*"&amp;#REF!,#REF!)))</f>
        <v>#REF!</v>
      </c>
      <c r="J80" s="33" t="e">
        <f>IF(#REF!="","",IF(#REF!=0,#REF!,IF(#REF!/#REF!&lt;3,"*"&amp;#REF!,#REF!)))</f>
        <v>#REF!</v>
      </c>
      <c r="K80" s="33" t="e">
        <f>IF(#REF!="","",IF(#REF!=0,#REF!,IF(#REF!/#REF!&lt;3,"*"&amp;#REF!,#REF!)))</f>
        <v>#REF!</v>
      </c>
      <c r="L80" s="33"/>
      <c r="M80" s="33" t="e">
        <f>IF(#REF!="","",IF(#REF!=0,#REF!,IF(#REF!/#REF!&lt;3,"*"&amp;#REF!,#REF!)))</f>
        <v>#REF!</v>
      </c>
      <c r="N80" s="18" t="e">
        <f>#REF!</f>
        <v>#REF!</v>
      </c>
      <c r="O80" s="19" t="e">
        <f>#REF!</f>
        <v>#REF!</v>
      </c>
      <c r="P80" s="20" t="e">
        <f>#REF!</f>
        <v>#REF!</v>
      </c>
    </row>
    <row r="81" spans="1:16" ht="11.25" customHeight="1">
      <c r="A81" s="1"/>
      <c r="B81" s="21">
        <v>15</v>
      </c>
      <c r="C81" s="22" t="e">
        <f>#REF!</f>
        <v>#REF!</v>
      </c>
      <c r="D81" s="61" t="e">
        <f>IF(#REF!="","",IF(#REF!=0,#REF!,IF(#REF!/#REF!&lt;3,"*"&amp;#REF!,#REF!)))</f>
        <v>#REF!</v>
      </c>
      <c r="E81" s="61" t="e">
        <f>IF(#REF!="","",IF(#REF!=0,#REF!,IF(#REF!/#REF!&lt;3,"*"&amp;#REF!,#REF!)))</f>
        <v>#REF!</v>
      </c>
      <c r="F81" s="61" t="e">
        <f>IF(#REF!="","",IF(#REF!=0,#REF!,IF(#REF!/#REF!&lt;3,"*"&amp;#REF!,#REF!)))</f>
        <v>#REF!</v>
      </c>
      <c r="G81" s="61" t="e">
        <f>IF(#REF!="","",IF(#REF!=0,#REF!,IF(#REF!/#REF!&lt;3,"*"&amp;#REF!,#REF!)))</f>
        <v>#REF!</v>
      </c>
      <c r="H81" s="61" t="e">
        <f>IF(#REF!="","",IF(#REF!=0,#REF!,IF(#REF!/#REF!&lt;3,"*"&amp;#REF!,#REF!)))</f>
        <v>#REF!</v>
      </c>
      <c r="I81" s="61" t="e">
        <f>IF(#REF!="","",IF(#REF!=0,#REF!,IF(#REF!/#REF!&lt;3,"*"&amp;#REF!,#REF!)))</f>
        <v>#REF!</v>
      </c>
      <c r="J81" s="61" t="e">
        <f>IF(#REF!="","",IF(#REF!=0,#REF!,IF(#REF!/#REF!&lt;3,"*"&amp;#REF!,#REF!)))</f>
        <v>#REF!</v>
      </c>
      <c r="K81" s="61" t="e">
        <f>IF(#REF!="","",IF(#REF!=0,#REF!,IF(#REF!/#REF!&lt;3,"*"&amp;#REF!,#REF!)))</f>
        <v>#REF!</v>
      </c>
      <c r="L81" s="61"/>
      <c r="M81" s="61" t="e">
        <f>IF(#REF!="","",IF(#REF!=0,#REF!,IF(#REF!/#REF!&lt;3,"*"&amp;#REF!,#REF!)))</f>
        <v>#REF!</v>
      </c>
      <c r="N81" s="18" t="e">
        <f>#REF!</f>
        <v>#REF!</v>
      </c>
      <c r="O81" s="19" t="e">
        <f>#REF!</f>
        <v>#REF!</v>
      </c>
      <c r="P81" s="20" t="e">
        <f>#REF!</f>
        <v>#REF!</v>
      </c>
    </row>
    <row r="82" spans="1:16" ht="11.25" customHeight="1">
      <c r="A82" s="1"/>
      <c r="B82" s="10">
        <v>16</v>
      </c>
      <c r="C82" s="11" t="e">
        <f>#REF!</f>
        <v>#REF!</v>
      </c>
      <c r="D82" s="60" t="e">
        <f>IF(#REF!="","",IF(#REF!=0,#REF!,IF(#REF!/#REF!&lt;3,"*"&amp;#REF!,#REF!)))</f>
        <v>#REF!</v>
      </c>
      <c r="E82" s="60" t="e">
        <f>IF(#REF!="","",IF(#REF!=0,#REF!,IF(#REF!/#REF!&lt;3,"*"&amp;#REF!,#REF!)))</f>
        <v>#REF!</v>
      </c>
      <c r="F82" s="60" t="e">
        <f>IF(#REF!="","",IF(#REF!=0,#REF!,IF(#REF!/#REF!&lt;3,"*"&amp;#REF!,#REF!)))</f>
        <v>#REF!</v>
      </c>
      <c r="G82" s="60" t="e">
        <f>IF(#REF!="","",IF(#REF!=0,#REF!,IF(#REF!/#REF!&lt;3,"*"&amp;#REF!,#REF!)))</f>
        <v>#REF!</v>
      </c>
      <c r="H82" s="60" t="e">
        <f>IF(#REF!="","",IF(#REF!=0,#REF!,IF(#REF!/#REF!&lt;3,"*"&amp;#REF!,#REF!)))</f>
        <v>#REF!</v>
      </c>
      <c r="I82" s="60" t="e">
        <f>IF(#REF!="","",IF(#REF!=0,#REF!,IF(#REF!/#REF!&lt;3,"*"&amp;#REF!,#REF!)))</f>
        <v>#REF!</v>
      </c>
      <c r="J82" s="60" t="e">
        <f>IF(#REF!="","",IF(#REF!=0,#REF!,IF(#REF!/#REF!&lt;3,"*"&amp;#REF!,#REF!)))</f>
        <v>#REF!</v>
      </c>
      <c r="K82" s="60" t="e">
        <f>IF(#REF!="","",IF(#REF!=0,#REF!,IF(#REF!/#REF!&lt;3,"*"&amp;#REF!,#REF!)))</f>
        <v>#REF!</v>
      </c>
      <c r="L82" s="60"/>
      <c r="M82" s="60" t="e">
        <f>IF(#REF!="","",IF(#REF!=0,#REF!,IF(#REF!/#REF!&lt;3,"*"&amp;#REF!,#REF!)))</f>
        <v>#REF!</v>
      </c>
      <c r="N82" s="24" t="e">
        <f>#REF!</f>
        <v>#REF!</v>
      </c>
      <c r="O82" s="25" t="e">
        <f>#REF!</f>
        <v>#REF!</v>
      </c>
      <c r="P82" s="26" t="e">
        <f>#REF!</f>
        <v>#REF!</v>
      </c>
    </row>
    <row r="83" spans="1:16" ht="11.25" customHeight="1">
      <c r="A83" s="1"/>
      <c r="B83" s="15">
        <v>17</v>
      </c>
      <c r="C83" s="16" t="e">
        <f>#REF!</f>
        <v>#REF!</v>
      </c>
      <c r="D83" s="33" t="e">
        <f>IF(#REF!="","",IF(#REF!=0,#REF!,IF(#REF!/#REF!&lt;3,"*"&amp;#REF!,#REF!)))</f>
        <v>#REF!</v>
      </c>
      <c r="E83" s="33" t="e">
        <f>IF(#REF!="","",IF(#REF!=0,#REF!,IF(#REF!/#REF!&lt;3,"*"&amp;#REF!,#REF!)))</f>
        <v>#REF!</v>
      </c>
      <c r="F83" s="33" t="e">
        <f>IF(#REF!="","",IF(#REF!=0,#REF!,IF(#REF!/#REF!&lt;3,"*"&amp;#REF!,#REF!)))</f>
        <v>#REF!</v>
      </c>
      <c r="G83" s="33" t="e">
        <f>IF(#REF!="","",IF(#REF!=0,#REF!,IF(#REF!/#REF!&lt;3,"*"&amp;#REF!,#REF!)))</f>
        <v>#REF!</v>
      </c>
      <c r="H83" s="33" t="e">
        <f>IF(#REF!="","",IF(#REF!=0,#REF!,IF(#REF!/#REF!&lt;3,"*"&amp;#REF!,#REF!)))</f>
        <v>#REF!</v>
      </c>
      <c r="I83" s="33" t="e">
        <f>IF(#REF!="","",IF(#REF!=0,#REF!,IF(#REF!/#REF!&lt;3,"*"&amp;#REF!,#REF!)))</f>
        <v>#REF!</v>
      </c>
      <c r="J83" s="33" t="e">
        <f>IF(#REF!="","",IF(#REF!=0,#REF!,IF(#REF!/#REF!&lt;3,"*"&amp;#REF!,#REF!)))</f>
        <v>#REF!</v>
      </c>
      <c r="K83" s="33" t="e">
        <f>IF(#REF!="","",IF(#REF!=0,#REF!,IF(#REF!/#REF!&lt;3,"*"&amp;#REF!,#REF!)))</f>
        <v>#REF!</v>
      </c>
      <c r="L83" s="33"/>
      <c r="M83" s="33" t="e">
        <f>IF(#REF!="","",IF(#REF!=0,#REF!,IF(#REF!/#REF!&lt;3,"*"&amp;#REF!,#REF!)))</f>
        <v>#REF!</v>
      </c>
      <c r="N83" s="13" t="e">
        <f>#REF!</f>
        <v>#REF!</v>
      </c>
      <c r="O83" s="50" t="e">
        <f>#REF!</f>
        <v>#REF!</v>
      </c>
      <c r="P83" s="14" t="e">
        <f>#REF!</f>
        <v>#REF!</v>
      </c>
    </row>
    <row r="84" spans="1:16" ht="11.25" customHeight="1">
      <c r="A84" s="1"/>
      <c r="B84" s="15">
        <v>18</v>
      </c>
      <c r="C84" s="16" t="e">
        <f>#REF!</f>
        <v>#REF!</v>
      </c>
      <c r="D84" s="33" t="e">
        <f>IF(#REF!="","",IF(#REF!=0,#REF!,IF(#REF!/#REF!&lt;3,"*"&amp;#REF!,#REF!)))</f>
        <v>#REF!</v>
      </c>
      <c r="E84" s="33" t="e">
        <f>IF(#REF!="","",IF(#REF!=0,#REF!,IF(#REF!/#REF!&lt;3,"*"&amp;#REF!,#REF!)))</f>
        <v>#REF!</v>
      </c>
      <c r="F84" s="33" t="e">
        <f>IF(#REF!="","",IF(#REF!=0,#REF!,IF(#REF!/#REF!&lt;3,"*"&amp;#REF!,#REF!)))</f>
        <v>#REF!</v>
      </c>
      <c r="G84" s="33" t="e">
        <f>IF(#REF!="","",IF(#REF!=0,#REF!,IF(#REF!/#REF!&lt;3,"*"&amp;#REF!,#REF!)))</f>
        <v>#REF!</v>
      </c>
      <c r="H84" s="33" t="e">
        <f>IF(#REF!="","",IF(#REF!=0,#REF!,IF(#REF!/#REF!&lt;3,"*"&amp;#REF!,#REF!)))</f>
        <v>#REF!</v>
      </c>
      <c r="I84" s="33" t="e">
        <f>IF(#REF!="","",IF(#REF!=0,#REF!,IF(#REF!/#REF!&lt;3,"*"&amp;#REF!,#REF!)))</f>
        <v>#REF!</v>
      </c>
      <c r="J84" s="33" t="e">
        <f>IF(#REF!="","",IF(#REF!=0,#REF!,IF(#REF!/#REF!&lt;3,"*"&amp;#REF!,#REF!)))</f>
        <v>#REF!</v>
      </c>
      <c r="K84" s="33" t="e">
        <f>IF(#REF!="","",IF(#REF!=0,#REF!,IF(#REF!/#REF!&lt;3,"*"&amp;#REF!,#REF!)))</f>
        <v>#REF!</v>
      </c>
      <c r="L84" s="33"/>
      <c r="M84" s="33" t="e">
        <f>IF(#REF!="","",IF(#REF!=0,#REF!,IF(#REF!/#REF!&lt;3,"*"&amp;#REF!,#REF!)))</f>
        <v>#REF!</v>
      </c>
      <c r="N84" s="18" t="e">
        <f>#REF!</f>
        <v>#REF!</v>
      </c>
      <c r="O84" s="19" t="e">
        <f>#REF!</f>
        <v>#REF!</v>
      </c>
      <c r="P84" s="20" t="e">
        <f>#REF!</f>
        <v>#REF!</v>
      </c>
    </row>
    <row r="85" spans="1:16" ht="11.25" customHeight="1">
      <c r="A85" s="1"/>
      <c r="B85" s="15">
        <v>19</v>
      </c>
      <c r="C85" s="16" t="e">
        <f>#REF!</f>
        <v>#REF!</v>
      </c>
      <c r="D85" s="33" t="e">
        <f>IF(#REF!="","",IF(#REF!=0,#REF!,IF(#REF!/#REF!&lt;3,"*"&amp;#REF!,#REF!)))</f>
        <v>#REF!</v>
      </c>
      <c r="E85" s="33" t="e">
        <f>IF(#REF!="","",IF(#REF!=0,#REF!,IF(#REF!/#REF!&lt;3,"*"&amp;#REF!,#REF!)))</f>
        <v>#REF!</v>
      </c>
      <c r="F85" s="33" t="e">
        <f>IF(#REF!="","",IF(#REF!=0,#REF!,IF(#REF!/#REF!&lt;3,"*"&amp;#REF!,#REF!)))</f>
        <v>#REF!</v>
      </c>
      <c r="G85" s="33" t="e">
        <f>IF(#REF!="","",IF(#REF!=0,#REF!,IF(#REF!/#REF!&lt;3,"*"&amp;#REF!,#REF!)))</f>
        <v>#REF!</v>
      </c>
      <c r="H85" s="33" t="e">
        <f>IF(#REF!="","",IF(#REF!=0,#REF!,IF(#REF!/#REF!&lt;3,"*"&amp;#REF!,#REF!)))</f>
        <v>#REF!</v>
      </c>
      <c r="I85" s="33" t="e">
        <f>IF(#REF!="","",IF(#REF!=0,#REF!,IF(#REF!/#REF!&lt;3,"*"&amp;#REF!,#REF!)))</f>
        <v>#REF!</v>
      </c>
      <c r="J85" s="33" t="e">
        <f>IF(#REF!="","",IF(#REF!=0,#REF!,IF(#REF!/#REF!&lt;3,"*"&amp;#REF!,#REF!)))</f>
        <v>#REF!</v>
      </c>
      <c r="K85" s="33" t="e">
        <f>IF(#REF!="","",IF(#REF!=0,#REF!,IF(#REF!/#REF!&lt;3,"*"&amp;#REF!,#REF!)))</f>
        <v>#REF!</v>
      </c>
      <c r="L85" s="33"/>
      <c r="M85" s="33" t="e">
        <f>IF(#REF!="","",IF(#REF!=0,#REF!,IF(#REF!/#REF!&lt;3,"*"&amp;#REF!,#REF!)))</f>
        <v>#REF!</v>
      </c>
      <c r="N85" s="18" t="e">
        <f>#REF!</f>
        <v>#REF!</v>
      </c>
      <c r="O85" s="19" t="e">
        <f>#REF!</f>
        <v>#REF!</v>
      </c>
      <c r="P85" s="20" t="e">
        <f>#REF!</f>
        <v>#REF!</v>
      </c>
    </row>
    <row r="86" spans="1:16" ht="11.25" customHeight="1">
      <c r="A86" s="1"/>
      <c r="B86" s="21">
        <v>20</v>
      </c>
      <c r="C86" s="22" t="e">
        <f>#REF!</f>
        <v>#REF!</v>
      </c>
      <c r="D86" s="61" t="e">
        <f>IF(#REF!="","",IF(#REF!=0,#REF!,IF(#REF!/#REF!&lt;3,"*"&amp;#REF!,#REF!)))</f>
        <v>#REF!</v>
      </c>
      <c r="E86" s="61" t="e">
        <f>IF(#REF!="","",IF(#REF!=0,#REF!,IF(#REF!/#REF!&lt;3,"*"&amp;#REF!,#REF!)))</f>
        <v>#REF!</v>
      </c>
      <c r="F86" s="61" t="e">
        <f>IF(#REF!="","",IF(#REF!=0,#REF!,IF(#REF!/#REF!&lt;3,"*"&amp;#REF!,#REF!)))</f>
        <v>#REF!</v>
      </c>
      <c r="G86" s="61" t="e">
        <f>IF(#REF!="","",IF(#REF!=0,#REF!,IF(#REF!/#REF!&lt;3,"*"&amp;#REF!,#REF!)))</f>
        <v>#REF!</v>
      </c>
      <c r="H86" s="61" t="e">
        <f>IF(#REF!="","",IF(#REF!=0,#REF!,IF(#REF!/#REF!&lt;3,"*"&amp;#REF!,#REF!)))</f>
        <v>#REF!</v>
      </c>
      <c r="I86" s="61" t="e">
        <f>IF(#REF!="","",IF(#REF!=0,#REF!,IF(#REF!/#REF!&lt;3,"*"&amp;#REF!,#REF!)))</f>
        <v>#REF!</v>
      </c>
      <c r="J86" s="61" t="e">
        <f>IF(#REF!="","",IF(#REF!=0,#REF!,IF(#REF!/#REF!&lt;3,"*"&amp;#REF!,#REF!)))</f>
        <v>#REF!</v>
      </c>
      <c r="K86" s="61" t="e">
        <f>IF(#REF!="","",IF(#REF!=0,#REF!,IF(#REF!/#REF!&lt;3,"*"&amp;#REF!,#REF!)))</f>
        <v>#REF!</v>
      </c>
      <c r="L86" s="61"/>
      <c r="M86" s="61" t="e">
        <f>IF(#REF!="","",IF(#REF!=0,#REF!,IF(#REF!/#REF!&lt;3,"*"&amp;#REF!,#REF!)))</f>
        <v>#REF!</v>
      </c>
      <c r="N86" s="18" t="e">
        <f>#REF!</f>
        <v>#REF!</v>
      </c>
      <c r="O86" s="19" t="e">
        <f>#REF!</f>
        <v>#REF!</v>
      </c>
      <c r="P86" s="20" t="e">
        <f>#REF!</f>
        <v>#REF!</v>
      </c>
    </row>
    <row r="87" spans="1:16" ht="11.25" customHeight="1">
      <c r="A87" s="1"/>
      <c r="B87" s="10">
        <v>21</v>
      </c>
      <c r="C87" s="11" t="e">
        <f>#REF!</f>
        <v>#REF!</v>
      </c>
      <c r="D87" s="60" t="e">
        <f>IF(#REF!="","",IF(#REF!=0,#REF!,IF(#REF!/#REF!&lt;3,"*"&amp;#REF!,#REF!)))</f>
        <v>#REF!</v>
      </c>
      <c r="E87" s="60" t="e">
        <f>IF(#REF!="","",IF(#REF!=0,#REF!,IF(#REF!/#REF!&lt;3,"*"&amp;#REF!,#REF!)))</f>
        <v>#REF!</v>
      </c>
      <c r="F87" s="60" t="e">
        <f>IF(#REF!="","",IF(#REF!=0,#REF!,IF(#REF!/#REF!&lt;3,"*"&amp;#REF!,#REF!)))</f>
        <v>#REF!</v>
      </c>
      <c r="G87" s="60" t="e">
        <f>IF(#REF!="","",IF(#REF!=0,#REF!,IF(#REF!/#REF!&lt;3,"*"&amp;#REF!,#REF!)))</f>
        <v>#REF!</v>
      </c>
      <c r="H87" s="60" t="e">
        <f>IF(#REF!="","",IF(#REF!=0,#REF!,IF(#REF!/#REF!&lt;3,"*"&amp;#REF!,#REF!)))</f>
        <v>#REF!</v>
      </c>
      <c r="I87" s="60" t="e">
        <f>IF(#REF!="","",IF(#REF!=0,#REF!,IF(#REF!/#REF!&lt;3,"*"&amp;#REF!,#REF!)))</f>
        <v>#REF!</v>
      </c>
      <c r="J87" s="60" t="e">
        <f>IF(#REF!="","",IF(#REF!=0,#REF!,IF(#REF!/#REF!&lt;3,"*"&amp;#REF!,#REF!)))</f>
        <v>#REF!</v>
      </c>
      <c r="K87" s="60" t="e">
        <f>IF(#REF!="","",IF(#REF!=0,#REF!,IF(#REF!/#REF!&lt;3,"*"&amp;#REF!,#REF!)))</f>
        <v>#REF!</v>
      </c>
      <c r="L87" s="60"/>
      <c r="M87" s="60" t="e">
        <f>IF(#REF!="","",IF(#REF!=0,#REF!,IF(#REF!/#REF!&lt;3,"*"&amp;#REF!,#REF!)))</f>
        <v>#REF!</v>
      </c>
      <c r="N87" s="24" t="e">
        <f>#REF!</f>
        <v>#REF!</v>
      </c>
      <c r="O87" s="25" t="e">
        <f>#REF!</f>
        <v>#REF!</v>
      </c>
      <c r="P87" s="26" t="e">
        <f>#REF!</f>
        <v>#REF!</v>
      </c>
    </row>
    <row r="88" spans="1:16" ht="11.25" customHeight="1">
      <c r="A88" s="1"/>
      <c r="B88" s="15">
        <v>22</v>
      </c>
      <c r="C88" s="16" t="e">
        <f>#REF!</f>
        <v>#REF!</v>
      </c>
      <c r="D88" s="33" t="e">
        <f>IF(#REF!="","",IF(#REF!=0,#REF!,IF(#REF!/#REF!&lt;3,"*"&amp;#REF!,#REF!)))</f>
        <v>#REF!</v>
      </c>
      <c r="E88" s="33" t="e">
        <f>IF(#REF!="","",IF(#REF!=0,#REF!,IF(#REF!/#REF!&lt;3,"*"&amp;#REF!,#REF!)))</f>
        <v>#REF!</v>
      </c>
      <c r="F88" s="33" t="e">
        <f>IF(#REF!="","",IF(#REF!=0,#REF!,IF(#REF!/#REF!&lt;3,"*"&amp;#REF!,#REF!)))</f>
        <v>#REF!</v>
      </c>
      <c r="G88" s="33" t="e">
        <f>IF(#REF!="","",IF(#REF!=0,#REF!,IF(#REF!/#REF!&lt;3,"*"&amp;#REF!,#REF!)))</f>
        <v>#REF!</v>
      </c>
      <c r="H88" s="33" t="e">
        <f>IF(#REF!="","",IF(#REF!=0,#REF!,IF(#REF!/#REF!&lt;3,"*"&amp;#REF!,#REF!)))</f>
        <v>#REF!</v>
      </c>
      <c r="I88" s="33" t="e">
        <f>IF(#REF!="","",IF(#REF!=0,#REF!,IF(#REF!/#REF!&lt;3,"*"&amp;#REF!,#REF!)))</f>
        <v>#REF!</v>
      </c>
      <c r="J88" s="33" t="e">
        <f>IF(#REF!="","",IF(#REF!=0,#REF!,IF(#REF!/#REF!&lt;3,"*"&amp;#REF!,#REF!)))</f>
        <v>#REF!</v>
      </c>
      <c r="K88" s="33" t="e">
        <f>IF(#REF!="","",IF(#REF!=0,#REF!,IF(#REF!/#REF!&lt;3,"*"&amp;#REF!,#REF!)))</f>
        <v>#REF!</v>
      </c>
      <c r="L88" s="33"/>
      <c r="M88" s="33" t="e">
        <f>IF(#REF!="","",IF(#REF!=0,#REF!,IF(#REF!/#REF!&lt;3,"*"&amp;#REF!,#REF!)))</f>
        <v>#REF!</v>
      </c>
      <c r="N88" s="13" t="e">
        <f>#REF!</f>
        <v>#REF!</v>
      </c>
      <c r="O88" s="50" t="e">
        <f>#REF!</f>
        <v>#REF!</v>
      </c>
      <c r="P88" s="14" t="e">
        <f>#REF!</f>
        <v>#REF!</v>
      </c>
    </row>
    <row r="89" spans="1:16" ht="11.25" customHeight="1">
      <c r="A89" s="1"/>
      <c r="B89" s="15">
        <v>23</v>
      </c>
      <c r="C89" s="16" t="e">
        <f>#REF!</f>
        <v>#REF!</v>
      </c>
      <c r="D89" s="33" t="e">
        <f>IF(#REF!="","",IF(#REF!=0,#REF!,IF(#REF!/#REF!&lt;3,"*"&amp;#REF!,#REF!)))</f>
        <v>#REF!</v>
      </c>
      <c r="E89" s="33" t="e">
        <f>IF(#REF!="","",IF(#REF!=0,#REF!,IF(#REF!/#REF!&lt;3,"*"&amp;#REF!,#REF!)))</f>
        <v>#REF!</v>
      </c>
      <c r="F89" s="33" t="e">
        <f>IF(#REF!="","",IF(#REF!=0,#REF!,IF(#REF!/#REF!&lt;3,"*"&amp;#REF!,#REF!)))</f>
        <v>#REF!</v>
      </c>
      <c r="G89" s="33" t="e">
        <f>IF(#REF!="","",IF(#REF!=0,#REF!,IF(#REF!/#REF!&lt;3,"*"&amp;#REF!,#REF!)))</f>
        <v>#REF!</v>
      </c>
      <c r="H89" s="33" t="e">
        <f>IF(#REF!="","",IF(#REF!=0,#REF!,IF(#REF!/#REF!&lt;3,"*"&amp;#REF!,#REF!)))</f>
        <v>#REF!</v>
      </c>
      <c r="I89" s="33" t="e">
        <f>IF(#REF!="","",IF(#REF!=0,#REF!,IF(#REF!/#REF!&lt;3,"*"&amp;#REF!,#REF!)))</f>
        <v>#REF!</v>
      </c>
      <c r="J89" s="33" t="e">
        <f>IF(#REF!="","",IF(#REF!=0,#REF!,IF(#REF!/#REF!&lt;3,"*"&amp;#REF!,#REF!)))</f>
        <v>#REF!</v>
      </c>
      <c r="K89" s="33" t="e">
        <f>IF(#REF!="","",IF(#REF!=0,#REF!,IF(#REF!/#REF!&lt;3,"*"&amp;#REF!,#REF!)))</f>
        <v>#REF!</v>
      </c>
      <c r="L89" s="33"/>
      <c r="M89" s="33" t="e">
        <f>IF(#REF!="","",IF(#REF!=0,#REF!,IF(#REF!/#REF!&lt;3,"*"&amp;#REF!,#REF!)))</f>
        <v>#REF!</v>
      </c>
      <c r="N89" s="18" t="e">
        <f>#REF!</f>
        <v>#REF!</v>
      </c>
      <c r="O89" s="19" t="e">
        <f>#REF!</f>
        <v>#REF!</v>
      </c>
      <c r="P89" s="20" t="e">
        <f>#REF!</f>
        <v>#REF!</v>
      </c>
    </row>
    <row r="90" spans="1:16" ht="11.25" customHeight="1">
      <c r="A90" s="1"/>
      <c r="B90" s="15">
        <v>24</v>
      </c>
      <c r="C90" s="16" t="e">
        <f>#REF!</f>
        <v>#REF!</v>
      </c>
      <c r="D90" s="33" t="e">
        <f>IF(#REF!="","",IF(#REF!=0,#REF!,IF(#REF!/#REF!&lt;3,"*"&amp;#REF!,#REF!)))</f>
        <v>#REF!</v>
      </c>
      <c r="E90" s="33" t="e">
        <f>IF(#REF!="","",IF(#REF!=0,#REF!,IF(#REF!/#REF!&lt;3,"*"&amp;#REF!,#REF!)))</f>
        <v>#REF!</v>
      </c>
      <c r="F90" s="33" t="e">
        <f>IF(#REF!="","",IF(#REF!=0,#REF!,IF(#REF!/#REF!&lt;3,"*"&amp;#REF!,#REF!)))</f>
        <v>#REF!</v>
      </c>
      <c r="G90" s="33" t="e">
        <f>IF(#REF!="","",IF(#REF!=0,#REF!,IF(#REF!/#REF!&lt;3,"*"&amp;#REF!,#REF!)))</f>
        <v>#REF!</v>
      </c>
      <c r="H90" s="33" t="e">
        <f>IF(#REF!="","",IF(#REF!=0,#REF!,IF(#REF!/#REF!&lt;3,"*"&amp;#REF!,#REF!)))</f>
        <v>#REF!</v>
      </c>
      <c r="I90" s="33" t="e">
        <f>IF(#REF!="","",IF(#REF!=0,#REF!,IF(#REF!/#REF!&lt;3,"*"&amp;#REF!,#REF!)))</f>
        <v>#REF!</v>
      </c>
      <c r="J90" s="33" t="e">
        <f>IF(#REF!="","",IF(#REF!=0,#REF!,IF(#REF!/#REF!&lt;3,"*"&amp;#REF!,#REF!)))</f>
        <v>#REF!</v>
      </c>
      <c r="K90" s="33" t="e">
        <f>IF(#REF!="","",IF(#REF!=0,#REF!,IF(#REF!/#REF!&lt;3,"*"&amp;#REF!,#REF!)))</f>
        <v>#REF!</v>
      </c>
      <c r="L90" s="33"/>
      <c r="M90" s="33" t="e">
        <f>IF(#REF!="","",IF(#REF!=0,#REF!,IF(#REF!/#REF!&lt;3,"*"&amp;#REF!,#REF!)))</f>
        <v>#REF!</v>
      </c>
      <c r="N90" s="18" t="e">
        <f>#REF!</f>
        <v>#REF!</v>
      </c>
      <c r="O90" s="19" t="e">
        <f>#REF!</f>
        <v>#REF!</v>
      </c>
      <c r="P90" s="20" t="e">
        <f>#REF!</f>
        <v>#REF!</v>
      </c>
    </row>
    <row r="91" spans="1:16" ht="11.25" customHeight="1">
      <c r="A91" s="1"/>
      <c r="B91" s="21">
        <v>25</v>
      </c>
      <c r="C91" s="22" t="e">
        <f>#REF!</f>
        <v>#REF!</v>
      </c>
      <c r="D91" s="61" t="e">
        <f>IF(#REF!="","",IF(#REF!=0,#REF!,IF(#REF!/#REF!&lt;3,"*"&amp;#REF!,#REF!)))</f>
        <v>#REF!</v>
      </c>
      <c r="E91" s="61" t="e">
        <f>IF(#REF!="","",IF(#REF!=0,#REF!,IF(#REF!/#REF!&lt;3,"*"&amp;#REF!,#REF!)))</f>
        <v>#REF!</v>
      </c>
      <c r="F91" s="61" t="e">
        <f>IF(#REF!="","",IF(#REF!=0,#REF!,IF(#REF!/#REF!&lt;3,"*"&amp;#REF!,#REF!)))</f>
        <v>#REF!</v>
      </c>
      <c r="G91" s="61" t="e">
        <f>IF(#REF!="","",IF(#REF!=0,#REF!,IF(#REF!/#REF!&lt;3,"*"&amp;#REF!,#REF!)))</f>
        <v>#REF!</v>
      </c>
      <c r="H91" s="61" t="e">
        <f>IF(#REF!="","",IF(#REF!=0,#REF!,IF(#REF!/#REF!&lt;3,"*"&amp;#REF!,#REF!)))</f>
        <v>#REF!</v>
      </c>
      <c r="I91" s="61" t="e">
        <f>IF(#REF!="","",IF(#REF!=0,#REF!,IF(#REF!/#REF!&lt;3,"*"&amp;#REF!,#REF!)))</f>
        <v>#REF!</v>
      </c>
      <c r="J91" s="61" t="e">
        <f>IF(#REF!="","",IF(#REF!=0,#REF!,IF(#REF!/#REF!&lt;3,"*"&amp;#REF!,#REF!)))</f>
        <v>#REF!</v>
      </c>
      <c r="K91" s="61" t="e">
        <f>IF(#REF!="","",IF(#REF!=0,#REF!,IF(#REF!/#REF!&lt;3,"*"&amp;#REF!,#REF!)))</f>
        <v>#REF!</v>
      </c>
      <c r="L91" s="61"/>
      <c r="M91" s="61" t="e">
        <f>IF(#REF!="","",IF(#REF!=0,#REF!,IF(#REF!/#REF!&lt;3,"*"&amp;#REF!,#REF!)))</f>
        <v>#REF!</v>
      </c>
      <c r="N91" s="18" t="e">
        <f>#REF!</f>
        <v>#REF!</v>
      </c>
      <c r="O91" s="19" t="e">
        <f>#REF!</f>
        <v>#REF!</v>
      </c>
      <c r="P91" s="20" t="e">
        <f>#REF!</f>
        <v>#REF!</v>
      </c>
    </row>
    <row r="92" spans="1:16" ht="11.25" customHeight="1">
      <c r="A92" s="1"/>
      <c r="B92" s="10">
        <v>26</v>
      </c>
      <c r="C92" s="11" t="e">
        <f>#REF!</f>
        <v>#REF!</v>
      </c>
      <c r="D92" s="60" t="e">
        <f>IF(#REF!="","",IF(#REF!=0,#REF!,IF(#REF!/#REF!&lt;3,"*"&amp;#REF!,#REF!)))</f>
        <v>#REF!</v>
      </c>
      <c r="E92" s="60" t="e">
        <f>IF(#REF!="","",IF(#REF!=0,#REF!,IF(#REF!/#REF!&lt;3,"*"&amp;#REF!,#REF!)))</f>
        <v>#REF!</v>
      </c>
      <c r="F92" s="60" t="e">
        <f>IF(#REF!="","",IF(#REF!=0,#REF!,IF(#REF!/#REF!&lt;3,"*"&amp;#REF!,#REF!)))</f>
        <v>#REF!</v>
      </c>
      <c r="G92" s="60" t="e">
        <f>IF(#REF!="","",IF(#REF!=0,#REF!,IF(#REF!/#REF!&lt;3,"*"&amp;#REF!,#REF!)))</f>
        <v>#REF!</v>
      </c>
      <c r="H92" s="60" t="e">
        <f>IF(#REF!="","",IF(#REF!=0,#REF!,IF(#REF!/#REF!&lt;3,"*"&amp;#REF!,#REF!)))</f>
        <v>#REF!</v>
      </c>
      <c r="I92" s="60" t="e">
        <f>IF(#REF!="","",IF(#REF!=0,#REF!,IF(#REF!/#REF!&lt;3,"*"&amp;#REF!,#REF!)))</f>
        <v>#REF!</v>
      </c>
      <c r="J92" s="60" t="e">
        <f>IF(#REF!="","",IF(#REF!=0,#REF!,IF(#REF!/#REF!&lt;3,"*"&amp;#REF!,#REF!)))</f>
        <v>#REF!</v>
      </c>
      <c r="K92" s="60" t="e">
        <f>IF(#REF!="","",IF(#REF!=0,#REF!,IF(#REF!/#REF!&lt;3,"*"&amp;#REF!,#REF!)))</f>
        <v>#REF!</v>
      </c>
      <c r="L92" s="60"/>
      <c r="M92" s="60" t="e">
        <f>IF(#REF!="","",IF(#REF!=0,#REF!,IF(#REF!/#REF!&lt;3,"*"&amp;#REF!,#REF!)))</f>
        <v>#REF!</v>
      </c>
      <c r="N92" s="24" t="e">
        <f>#REF!</f>
        <v>#REF!</v>
      </c>
      <c r="O92" s="25" t="e">
        <f>#REF!</f>
        <v>#REF!</v>
      </c>
      <c r="P92" s="26" t="e">
        <f>#REF!</f>
        <v>#REF!</v>
      </c>
    </row>
    <row r="93" spans="1:16" ht="11.25" customHeight="1">
      <c r="A93" s="1"/>
      <c r="B93" s="15">
        <v>27</v>
      </c>
      <c r="C93" s="16" t="e">
        <f>#REF!</f>
        <v>#REF!</v>
      </c>
      <c r="D93" s="33" t="e">
        <f>IF(#REF!="","",IF(#REF!=0,#REF!,IF(#REF!/#REF!&lt;3,"*"&amp;#REF!,#REF!)))</f>
        <v>#REF!</v>
      </c>
      <c r="E93" s="33" t="e">
        <f>IF(#REF!="","",IF(#REF!=0,#REF!,IF(#REF!/#REF!&lt;3,"*"&amp;#REF!,#REF!)))</f>
        <v>#REF!</v>
      </c>
      <c r="F93" s="33" t="e">
        <f>IF(#REF!="","",IF(#REF!=0,#REF!,IF(#REF!/#REF!&lt;3,"*"&amp;#REF!,#REF!)))</f>
        <v>#REF!</v>
      </c>
      <c r="G93" s="33" t="e">
        <f>IF(#REF!="","",IF(#REF!=0,#REF!,IF(#REF!/#REF!&lt;3,"*"&amp;#REF!,#REF!)))</f>
        <v>#REF!</v>
      </c>
      <c r="H93" s="33" t="e">
        <f>IF(#REF!="","",IF(#REF!=0,#REF!,IF(#REF!/#REF!&lt;3,"*"&amp;#REF!,#REF!)))</f>
        <v>#REF!</v>
      </c>
      <c r="I93" s="33" t="e">
        <f>IF(#REF!="","",IF(#REF!=0,#REF!,IF(#REF!/#REF!&lt;3,"*"&amp;#REF!,#REF!)))</f>
        <v>#REF!</v>
      </c>
      <c r="J93" s="33" t="e">
        <f>IF(#REF!="","",IF(#REF!=0,#REF!,IF(#REF!/#REF!&lt;3,"*"&amp;#REF!,#REF!)))</f>
        <v>#REF!</v>
      </c>
      <c r="K93" s="33" t="e">
        <f>IF(#REF!="","",IF(#REF!=0,#REF!,IF(#REF!/#REF!&lt;3,"*"&amp;#REF!,#REF!)))</f>
        <v>#REF!</v>
      </c>
      <c r="L93" s="33"/>
      <c r="M93" s="33" t="e">
        <f>IF(#REF!="","",IF(#REF!=0,#REF!,IF(#REF!/#REF!&lt;3,"*"&amp;#REF!,#REF!)))</f>
        <v>#REF!</v>
      </c>
      <c r="N93" s="13" t="e">
        <f>#REF!</f>
        <v>#REF!</v>
      </c>
      <c r="O93" s="50" t="e">
        <f>#REF!</f>
        <v>#REF!</v>
      </c>
      <c r="P93" s="14" t="e">
        <f>#REF!</f>
        <v>#REF!</v>
      </c>
    </row>
    <row r="94" spans="1:16" ht="11.25" customHeight="1">
      <c r="A94" s="1"/>
      <c r="B94" s="15">
        <v>28</v>
      </c>
      <c r="C94" s="16" t="e">
        <f>#REF!</f>
        <v>#REF!</v>
      </c>
      <c r="D94" s="33" t="e">
        <f>IF(#REF!="","",IF(#REF!=0,#REF!,IF(#REF!/#REF!&lt;3,"*"&amp;#REF!,#REF!)))</f>
        <v>#REF!</v>
      </c>
      <c r="E94" s="33" t="e">
        <f>IF(#REF!="","",IF(#REF!=0,#REF!,IF(#REF!/#REF!&lt;3,"*"&amp;#REF!,#REF!)))</f>
        <v>#REF!</v>
      </c>
      <c r="F94" s="33" t="e">
        <f>IF(#REF!="","",IF(#REF!=0,#REF!,IF(#REF!/#REF!&lt;3,"*"&amp;#REF!,#REF!)))</f>
        <v>#REF!</v>
      </c>
      <c r="G94" s="33" t="e">
        <f>IF(#REF!="","",IF(#REF!=0,#REF!,IF(#REF!/#REF!&lt;3,"*"&amp;#REF!,#REF!)))</f>
        <v>#REF!</v>
      </c>
      <c r="H94" s="33" t="e">
        <f>IF(#REF!="","",IF(#REF!=0,#REF!,IF(#REF!/#REF!&lt;3,"*"&amp;#REF!,#REF!)))</f>
        <v>#REF!</v>
      </c>
      <c r="I94" s="33" t="e">
        <f>IF(#REF!="","",IF(#REF!=0,#REF!,IF(#REF!/#REF!&lt;3,"*"&amp;#REF!,#REF!)))</f>
        <v>#REF!</v>
      </c>
      <c r="J94" s="33" t="e">
        <f>IF(#REF!="","",IF(#REF!=0,#REF!,IF(#REF!/#REF!&lt;3,"*"&amp;#REF!,#REF!)))</f>
        <v>#REF!</v>
      </c>
      <c r="K94" s="33" t="e">
        <f>IF(#REF!="","",IF(#REF!=0,#REF!,IF(#REF!/#REF!&lt;3,"*"&amp;#REF!,#REF!)))</f>
        <v>#REF!</v>
      </c>
      <c r="L94" s="33"/>
      <c r="M94" s="33" t="e">
        <f>IF(#REF!="","",IF(#REF!=0,#REF!,IF(#REF!/#REF!&lt;3,"*"&amp;#REF!,#REF!)))</f>
        <v>#REF!</v>
      </c>
      <c r="N94" s="18" t="e">
        <f>#REF!</f>
        <v>#REF!</v>
      </c>
      <c r="O94" s="19" t="e">
        <f>#REF!</f>
        <v>#REF!</v>
      </c>
      <c r="P94" s="20" t="e">
        <f>#REF!</f>
        <v>#REF!</v>
      </c>
    </row>
    <row r="95" spans="1:16" ht="11.25" customHeight="1">
      <c r="A95" s="1"/>
      <c r="B95" s="15">
        <v>29</v>
      </c>
      <c r="C95" s="16" t="e">
        <f>#REF!</f>
        <v>#REF!</v>
      </c>
      <c r="D95" s="33" t="e">
        <f>IF(#REF!="","",IF(#REF!=0,#REF!,IF(#REF!/#REF!&lt;3,"*"&amp;#REF!,#REF!)))</f>
        <v>#REF!</v>
      </c>
      <c r="E95" s="33" t="e">
        <f>IF(#REF!="","",IF(#REF!=0,#REF!,IF(#REF!/#REF!&lt;3,"*"&amp;#REF!,#REF!)))</f>
        <v>#REF!</v>
      </c>
      <c r="F95" s="33" t="e">
        <f>IF(#REF!="","",IF(#REF!=0,#REF!,IF(#REF!/#REF!&lt;3,"*"&amp;#REF!,#REF!)))</f>
        <v>#REF!</v>
      </c>
      <c r="G95" s="33" t="e">
        <f>IF(#REF!="","",IF(#REF!=0,#REF!,IF(#REF!/#REF!&lt;3,"*"&amp;#REF!,#REF!)))</f>
        <v>#REF!</v>
      </c>
      <c r="H95" s="33" t="e">
        <f>IF(#REF!="","",IF(#REF!=0,#REF!,IF(#REF!/#REF!&lt;3,"*"&amp;#REF!,#REF!)))</f>
        <v>#REF!</v>
      </c>
      <c r="I95" s="33" t="e">
        <f>IF(#REF!="","",IF(#REF!=0,#REF!,IF(#REF!/#REF!&lt;3,"*"&amp;#REF!,#REF!)))</f>
        <v>#REF!</v>
      </c>
      <c r="J95" s="33" t="e">
        <f>IF(#REF!="","",IF(#REF!=0,#REF!,IF(#REF!/#REF!&lt;3,"*"&amp;#REF!,#REF!)))</f>
        <v>#REF!</v>
      </c>
      <c r="K95" s="33" t="e">
        <f>IF(#REF!="","",IF(#REF!=0,#REF!,IF(#REF!/#REF!&lt;3,"*"&amp;#REF!,#REF!)))</f>
        <v>#REF!</v>
      </c>
      <c r="L95" s="33"/>
      <c r="M95" s="33" t="e">
        <f>IF(#REF!="","",IF(#REF!=0,#REF!,IF(#REF!/#REF!&lt;3,"*"&amp;#REF!,#REF!)))</f>
        <v>#REF!</v>
      </c>
      <c r="N95" s="18" t="e">
        <f>#REF!</f>
        <v>#REF!</v>
      </c>
      <c r="O95" s="19" t="e">
        <f>#REF!</f>
        <v>#REF!</v>
      </c>
      <c r="P95" s="20" t="e">
        <f>#REF!</f>
        <v>#REF!</v>
      </c>
    </row>
    <row r="96" spans="1:16" ht="11.25" customHeight="1">
      <c r="A96" s="1"/>
      <c r="B96" s="21">
        <v>30</v>
      </c>
      <c r="C96" s="22" t="e">
        <f>#REF!</f>
        <v>#REF!</v>
      </c>
      <c r="D96" s="61" t="e">
        <f>IF(#REF!="","",IF(#REF!=0,#REF!,IF(#REF!/#REF!&lt;3,"*"&amp;#REF!,#REF!)))</f>
        <v>#REF!</v>
      </c>
      <c r="E96" s="61" t="e">
        <f>IF(#REF!="","",IF(#REF!=0,#REF!,IF(#REF!/#REF!&lt;3,"*"&amp;#REF!,#REF!)))</f>
        <v>#REF!</v>
      </c>
      <c r="F96" s="61" t="e">
        <f>IF(#REF!="","",IF(#REF!=0,#REF!,IF(#REF!/#REF!&lt;3,"*"&amp;#REF!,#REF!)))</f>
        <v>#REF!</v>
      </c>
      <c r="G96" s="61" t="e">
        <f>IF(#REF!="","",IF(#REF!=0,#REF!,IF(#REF!/#REF!&lt;3,"*"&amp;#REF!,#REF!)))</f>
        <v>#REF!</v>
      </c>
      <c r="H96" s="61" t="e">
        <f>IF(#REF!="","",IF(#REF!=0,#REF!,IF(#REF!/#REF!&lt;3,"*"&amp;#REF!,#REF!)))</f>
        <v>#REF!</v>
      </c>
      <c r="I96" s="61" t="e">
        <f>IF(#REF!="","",IF(#REF!=0,#REF!,IF(#REF!/#REF!&lt;3,"*"&amp;#REF!,#REF!)))</f>
        <v>#REF!</v>
      </c>
      <c r="J96" s="61" t="e">
        <f>IF(#REF!="","",IF(#REF!=0,#REF!,IF(#REF!/#REF!&lt;3,"*"&amp;#REF!,#REF!)))</f>
        <v>#REF!</v>
      </c>
      <c r="K96" s="61" t="e">
        <f>IF(#REF!="","",IF(#REF!=0,#REF!,IF(#REF!/#REF!&lt;3,"*"&amp;#REF!,#REF!)))</f>
        <v>#REF!</v>
      </c>
      <c r="L96" s="61"/>
      <c r="M96" s="61" t="e">
        <f>IF(#REF!="","",IF(#REF!=0,#REF!,IF(#REF!/#REF!&lt;3,"*"&amp;#REF!,#REF!)))</f>
        <v>#REF!</v>
      </c>
      <c r="N96" s="18" t="e">
        <f>#REF!</f>
        <v>#REF!</v>
      </c>
      <c r="O96" s="19" t="e">
        <f>#REF!</f>
        <v>#REF!</v>
      </c>
      <c r="P96" s="20" t="e">
        <f>#REF!</f>
        <v>#REF!</v>
      </c>
    </row>
    <row r="97" spans="1:16" ht="11.25" customHeight="1">
      <c r="A97" s="1"/>
      <c r="B97" s="10">
        <v>31</v>
      </c>
      <c r="C97" s="11" t="e">
        <f>#REF!</f>
        <v>#REF!</v>
      </c>
      <c r="D97" s="60" t="e">
        <f>IF(#REF!="","",IF(#REF!=0,#REF!,IF(#REF!/#REF!&lt;3,"*"&amp;#REF!,#REF!)))</f>
        <v>#REF!</v>
      </c>
      <c r="E97" s="60" t="e">
        <f>IF(#REF!="","",IF(#REF!=0,#REF!,IF(#REF!/#REF!&lt;3,"*"&amp;#REF!,#REF!)))</f>
        <v>#REF!</v>
      </c>
      <c r="F97" s="60" t="e">
        <f>IF(#REF!="","",IF(#REF!=0,#REF!,IF(#REF!/#REF!&lt;3,"*"&amp;#REF!,#REF!)))</f>
        <v>#REF!</v>
      </c>
      <c r="G97" s="60" t="e">
        <f>IF(#REF!="","",IF(#REF!=0,#REF!,IF(#REF!/#REF!&lt;3,"*"&amp;#REF!,#REF!)))</f>
        <v>#REF!</v>
      </c>
      <c r="H97" s="60" t="e">
        <f>IF(#REF!="","",IF(#REF!=0,#REF!,IF(#REF!/#REF!&lt;3,"*"&amp;#REF!,#REF!)))</f>
        <v>#REF!</v>
      </c>
      <c r="I97" s="60" t="e">
        <f>IF(#REF!="","",IF(#REF!=0,#REF!,IF(#REF!/#REF!&lt;3,"*"&amp;#REF!,#REF!)))</f>
        <v>#REF!</v>
      </c>
      <c r="J97" s="60" t="e">
        <f>IF(#REF!="","",IF(#REF!=0,#REF!,IF(#REF!/#REF!&lt;3,"*"&amp;#REF!,#REF!)))</f>
        <v>#REF!</v>
      </c>
      <c r="K97" s="60" t="e">
        <f>IF(#REF!="","",IF(#REF!=0,#REF!,IF(#REF!/#REF!&lt;3,"*"&amp;#REF!,#REF!)))</f>
        <v>#REF!</v>
      </c>
      <c r="L97" s="60"/>
      <c r="M97" s="60" t="e">
        <f>IF(#REF!="","",IF(#REF!=0,#REF!,IF(#REF!/#REF!&lt;3,"*"&amp;#REF!,#REF!)))</f>
        <v>#REF!</v>
      </c>
      <c r="N97" s="24" t="e">
        <f>#REF!</f>
        <v>#REF!</v>
      </c>
      <c r="O97" s="25" t="e">
        <f>#REF!</f>
        <v>#REF!</v>
      </c>
      <c r="P97" s="26" t="e">
        <f>#REF!</f>
        <v>#REF!</v>
      </c>
    </row>
    <row r="98" spans="1:16" ht="11.25" customHeight="1">
      <c r="A98" s="1"/>
      <c r="B98" s="15">
        <v>32</v>
      </c>
      <c r="C98" s="16" t="e">
        <f>#REF!</f>
        <v>#REF!</v>
      </c>
      <c r="D98" s="33" t="e">
        <f>IF(#REF!="","",IF(#REF!=0,#REF!,IF(#REF!/#REF!&lt;3,"*"&amp;#REF!,#REF!)))</f>
        <v>#REF!</v>
      </c>
      <c r="E98" s="33" t="e">
        <f>IF(#REF!="","",IF(#REF!=0,#REF!,IF(#REF!/#REF!&lt;3,"*"&amp;#REF!,#REF!)))</f>
        <v>#REF!</v>
      </c>
      <c r="F98" s="33" t="e">
        <f>IF(#REF!="","",IF(#REF!=0,#REF!,IF(#REF!/#REF!&lt;3,"*"&amp;#REF!,#REF!)))</f>
        <v>#REF!</v>
      </c>
      <c r="G98" s="33" t="e">
        <f>IF(#REF!="","",IF(#REF!=0,#REF!,IF(#REF!/#REF!&lt;3,"*"&amp;#REF!,#REF!)))</f>
        <v>#REF!</v>
      </c>
      <c r="H98" s="33" t="e">
        <f>IF(#REF!="","",IF(#REF!=0,#REF!,IF(#REF!/#REF!&lt;3,"*"&amp;#REF!,#REF!)))</f>
        <v>#REF!</v>
      </c>
      <c r="I98" s="33" t="e">
        <f>IF(#REF!="","",IF(#REF!=0,#REF!,IF(#REF!/#REF!&lt;3,"*"&amp;#REF!,#REF!)))</f>
        <v>#REF!</v>
      </c>
      <c r="J98" s="33" t="e">
        <f>IF(#REF!="","",IF(#REF!=0,#REF!,IF(#REF!/#REF!&lt;3,"*"&amp;#REF!,#REF!)))</f>
        <v>#REF!</v>
      </c>
      <c r="K98" s="33" t="e">
        <f>IF(#REF!="","",IF(#REF!=0,#REF!,IF(#REF!/#REF!&lt;3,"*"&amp;#REF!,#REF!)))</f>
        <v>#REF!</v>
      </c>
      <c r="L98" s="33"/>
      <c r="M98" s="33" t="e">
        <f>IF(#REF!="","",IF(#REF!=0,#REF!,IF(#REF!/#REF!&lt;3,"*"&amp;#REF!,#REF!)))</f>
        <v>#REF!</v>
      </c>
      <c r="N98" s="13" t="e">
        <f>#REF!</f>
        <v>#REF!</v>
      </c>
      <c r="O98" s="50" t="e">
        <f>#REF!</f>
        <v>#REF!</v>
      </c>
      <c r="P98" s="14" t="e">
        <f>#REF!</f>
        <v>#REF!</v>
      </c>
    </row>
    <row r="99" spans="1:16" ht="11.25" customHeight="1">
      <c r="A99" s="1"/>
      <c r="B99" s="15">
        <v>33</v>
      </c>
      <c r="C99" s="16" t="e">
        <f>#REF!</f>
        <v>#REF!</v>
      </c>
      <c r="D99" s="33" t="e">
        <f>IF(#REF!="","",IF(#REF!=0,#REF!,IF(#REF!/#REF!&lt;3,"*"&amp;#REF!,#REF!)))</f>
        <v>#REF!</v>
      </c>
      <c r="E99" s="33" t="e">
        <f>IF(#REF!="","",IF(#REF!=0,#REF!,IF(#REF!/#REF!&lt;3,"*"&amp;#REF!,#REF!)))</f>
        <v>#REF!</v>
      </c>
      <c r="F99" s="33" t="e">
        <f>IF(#REF!="","",IF(#REF!=0,#REF!,IF(#REF!/#REF!&lt;3,"*"&amp;#REF!,#REF!)))</f>
        <v>#REF!</v>
      </c>
      <c r="G99" s="33" t="e">
        <f>IF(#REF!="","",IF(#REF!=0,#REF!,IF(#REF!/#REF!&lt;3,"*"&amp;#REF!,#REF!)))</f>
        <v>#REF!</v>
      </c>
      <c r="H99" s="33" t="e">
        <f>IF(#REF!="","",IF(#REF!=0,#REF!,IF(#REF!/#REF!&lt;3,"*"&amp;#REF!,#REF!)))</f>
        <v>#REF!</v>
      </c>
      <c r="I99" s="33" t="e">
        <f>IF(#REF!="","",IF(#REF!=0,#REF!,IF(#REF!/#REF!&lt;3,"*"&amp;#REF!,#REF!)))</f>
        <v>#REF!</v>
      </c>
      <c r="J99" s="33" t="e">
        <f>IF(#REF!="","",IF(#REF!=0,#REF!,IF(#REF!/#REF!&lt;3,"*"&amp;#REF!,#REF!)))</f>
        <v>#REF!</v>
      </c>
      <c r="K99" s="33" t="e">
        <f>IF(#REF!="","",IF(#REF!=0,#REF!,IF(#REF!/#REF!&lt;3,"*"&amp;#REF!,#REF!)))</f>
        <v>#REF!</v>
      </c>
      <c r="L99" s="33"/>
      <c r="M99" s="33" t="e">
        <f>IF(#REF!="","",IF(#REF!=0,#REF!,IF(#REF!/#REF!&lt;3,"*"&amp;#REF!,#REF!)))</f>
        <v>#REF!</v>
      </c>
      <c r="N99" s="18" t="e">
        <f>#REF!</f>
        <v>#REF!</v>
      </c>
      <c r="O99" s="19" t="e">
        <f>#REF!</f>
        <v>#REF!</v>
      </c>
      <c r="P99" s="20" t="e">
        <f>#REF!</f>
        <v>#REF!</v>
      </c>
    </row>
    <row r="100" spans="1:16" ht="11.25" customHeight="1">
      <c r="A100" s="1"/>
      <c r="B100" s="15">
        <v>34</v>
      </c>
      <c r="C100" s="16" t="e">
        <f>#REF!</f>
        <v>#REF!</v>
      </c>
      <c r="D100" s="33" t="e">
        <f>IF(#REF!="","",IF(#REF!=0,#REF!,IF(#REF!/#REF!&lt;3,"*"&amp;#REF!,#REF!)))</f>
        <v>#REF!</v>
      </c>
      <c r="E100" s="33" t="e">
        <f>IF(#REF!="","",IF(#REF!=0,#REF!,IF(#REF!/#REF!&lt;3,"*"&amp;#REF!,#REF!)))</f>
        <v>#REF!</v>
      </c>
      <c r="F100" s="33" t="e">
        <f>IF(#REF!="","",IF(#REF!=0,#REF!,IF(#REF!/#REF!&lt;3,"*"&amp;#REF!,#REF!)))</f>
        <v>#REF!</v>
      </c>
      <c r="G100" s="33" t="e">
        <f>IF(#REF!="","",IF(#REF!=0,#REF!,IF(#REF!/#REF!&lt;3,"*"&amp;#REF!,#REF!)))</f>
        <v>#REF!</v>
      </c>
      <c r="H100" s="33" t="e">
        <f>IF(#REF!="","",IF(#REF!=0,#REF!,IF(#REF!/#REF!&lt;3,"*"&amp;#REF!,#REF!)))</f>
        <v>#REF!</v>
      </c>
      <c r="I100" s="33" t="e">
        <f>IF(#REF!="","",IF(#REF!=0,#REF!,IF(#REF!/#REF!&lt;3,"*"&amp;#REF!,#REF!)))</f>
        <v>#REF!</v>
      </c>
      <c r="J100" s="33" t="e">
        <f>IF(#REF!="","",IF(#REF!=0,#REF!,IF(#REF!/#REF!&lt;3,"*"&amp;#REF!,#REF!)))</f>
        <v>#REF!</v>
      </c>
      <c r="K100" s="33" t="e">
        <f>IF(#REF!="","",IF(#REF!=0,#REF!,IF(#REF!/#REF!&lt;3,"*"&amp;#REF!,#REF!)))</f>
        <v>#REF!</v>
      </c>
      <c r="L100" s="33"/>
      <c r="M100" s="33" t="e">
        <f>IF(#REF!="","",IF(#REF!=0,#REF!,IF(#REF!/#REF!&lt;3,"*"&amp;#REF!,#REF!)))</f>
        <v>#REF!</v>
      </c>
      <c r="N100" s="18" t="e">
        <f>#REF!</f>
        <v>#REF!</v>
      </c>
      <c r="O100" s="19" t="e">
        <f>#REF!</f>
        <v>#REF!</v>
      </c>
      <c r="P100" s="20" t="e">
        <f>#REF!</f>
        <v>#REF!</v>
      </c>
    </row>
    <row r="101" spans="1:16" ht="11.25" customHeight="1">
      <c r="A101" s="1"/>
      <c r="B101" s="21">
        <v>35</v>
      </c>
      <c r="C101" s="22" t="e">
        <f>#REF!</f>
        <v>#REF!</v>
      </c>
      <c r="D101" s="61" t="e">
        <f>IF(#REF!="","",IF(#REF!=0,#REF!,IF(#REF!/#REF!&lt;3,"*"&amp;#REF!,#REF!)))</f>
        <v>#REF!</v>
      </c>
      <c r="E101" s="61" t="e">
        <f>IF(#REF!="","",IF(#REF!=0,#REF!,IF(#REF!/#REF!&lt;3,"*"&amp;#REF!,#REF!)))</f>
        <v>#REF!</v>
      </c>
      <c r="F101" s="61" t="e">
        <f>IF(#REF!="","",IF(#REF!=0,#REF!,IF(#REF!/#REF!&lt;3,"*"&amp;#REF!,#REF!)))</f>
        <v>#REF!</v>
      </c>
      <c r="G101" s="61" t="e">
        <f>IF(#REF!="","",IF(#REF!=0,#REF!,IF(#REF!/#REF!&lt;3,"*"&amp;#REF!,#REF!)))</f>
        <v>#REF!</v>
      </c>
      <c r="H101" s="61" t="e">
        <f>IF(#REF!="","",IF(#REF!=0,#REF!,IF(#REF!/#REF!&lt;3,"*"&amp;#REF!,#REF!)))</f>
        <v>#REF!</v>
      </c>
      <c r="I101" s="61" t="e">
        <f>IF(#REF!="","",IF(#REF!=0,#REF!,IF(#REF!/#REF!&lt;3,"*"&amp;#REF!,#REF!)))</f>
        <v>#REF!</v>
      </c>
      <c r="J101" s="61" t="e">
        <f>IF(#REF!="","",IF(#REF!=0,#REF!,IF(#REF!/#REF!&lt;3,"*"&amp;#REF!,#REF!)))</f>
        <v>#REF!</v>
      </c>
      <c r="K101" s="61" t="e">
        <f>IF(#REF!="","",IF(#REF!=0,#REF!,IF(#REF!/#REF!&lt;3,"*"&amp;#REF!,#REF!)))</f>
        <v>#REF!</v>
      </c>
      <c r="L101" s="61"/>
      <c r="M101" s="61" t="e">
        <f>IF(#REF!="","",IF(#REF!=0,#REF!,IF(#REF!/#REF!&lt;3,"*"&amp;#REF!,#REF!)))</f>
        <v>#REF!</v>
      </c>
      <c r="N101" s="18" t="e">
        <f>#REF!</f>
        <v>#REF!</v>
      </c>
      <c r="O101" s="19" t="e">
        <f>#REF!</f>
        <v>#REF!</v>
      </c>
      <c r="P101" s="20" t="e">
        <f>#REF!</f>
        <v>#REF!</v>
      </c>
    </row>
    <row r="102" spans="1:16" ht="11.25" customHeight="1">
      <c r="A102" s="1"/>
      <c r="B102" s="10">
        <v>36</v>
      </c>
      <c r="C102" s="11" t="e">
        <f>#REF!</f>
        <v>#REF!</v>
      </c>
      <c r="D102" s="60" t="e">
        <f>IF(#REF!="","",IF(#REF!=0,#REF!,IF(#REF!/#REF!&lt;3,"*"&amp;#REF!,#REF!)))</f>
        <v>#REF!</v>
      </c>
      <c r="E102" s="60" t="e">
        <f>IF(#REF!="","",IF(#REF!=0,#REF!,IF(#REF!/#REF!&lt;3,"*"&amp;#REF!,#REF!)))</f>
        <v>#REF!</v>
      </c>
      <c r="F102" s="60" t="e">
        <f>IF(#REF!="","",IF(#REF!=0,#REF!,IF(#REF!/#REF!&lt;3,"*"&amp;#REF!,#REF!)))</f>
        <v>#REF!</v>
      </c>
      <c r="G102" s="60" t="e">
        <f>IF(#REF!="","",IF(#REF!=0,#REF!,IF(#REF!/#REF!&lt;3,"*"&amp;#REF!,#REF!)))</f>
        <v>#REF!</v>
      </c>
      <c r="H102" s="60" t="e">
        <f>IF(#REF!="","",IF(#REF!=0,#REF!,IF(#REF!/#REF!&lt;3,"*"&amp;#REF!,#REF!)))</f>
        <v>#REF!</v>
      </c>
      <c r="I102" s="60" t="e">
        <f>IF(#REF!="","",IF(#REF!=0,#REF!,IF(#REF!/#REF!&lt;3,"*"&amp;#REF!,#REF!)))</f>
        <v>#REF!</v>
      </c>
      <c r="J102" s="60" t="e">
        <f>IF(#REF!="","",IF(#REF!=0,#REF!,IF(#REF!/#REF!&lt;3,"*"&amp;#REF!,#REF!)))</f>
        <v>#REF!</v>
      </c>
      <c r="K102" s="60" t="e">
        <f>IF(#REF!="","",IF(#REF!=0,#REF!,IF(#REF!/#REF!&lt;3,"*"&amp;#REF!,#REF!)))</f>
        <v>#REF!</v>
      </c>
      <c r="L102" s="60"/>
      <c r="M102" s="60" t="e">
        <f>IF(#REF!="","",IF(#REF!=0,#REF!,IF(#REF!/#REF!&lt;3,"*"&amp;#REF!,#REF!)))</f>
        <v>#REF!</v>
      </c>
      <c r="N102" s="24" t="e">
        <f>#REF!</f>
        <v>#REF!</v>
      </c>
      <c r="O102" s="25" t="e">
        <f>#REF!</f>
        <v>#REF!</v>
      </c>
      <c r="P102" s="26" t="e">
        <f>#REF!</f>
        <v>#REF!</v>
      </c>
    </row>
    <row r="103" spans="1:16" ht="11.25" customHeight="1">
      <c r="A103" s="1"/>
      <c r="B103" s="15">
        <v>37</v>
      </c>
      <c r="C103" s="16" t="e">
        <f>#REF!</f>
        <v>#REF!</v>
      </c>
      <c r="D103" s="33" t="e">
        <f>IF(#REF!="","",IF(#REF!=0,#REF!,IF(#REF!/#REF!&lt;3,"*"&amp;#REF!,#REF!)))</f>
        <v>#REF!</v>
      </c>
      <c r="E103" s="33" t="e">
        <f>IF(#REF!="","",IF(#REF!=0,#REF!,IF(#REF!/#REF!&lt;3,"*"&amp;#REF!,#REF!)))</f>
        <v>#REF!</v>
      </c>
      <c r="F103" s="33" t="e">
        <f>IF(#REF!="","",IF(#REF!=0,#REF!,IF(#REF!/#REF!&lt;3,"*"&amp;#REF!,#REF!)))</f>
        <v>#REF!</v>
      </c>
      <c r="G103" s="33" t="e">
        <f>IF(#REF!="","",IF(#REF!=0,#REF!,IF(#REF!/#REF!&lt;3,"*"&amp;#REF!,#REF!)))</f>
        <v>#REF!</v>
      </c>
      <c r="H103" s="33" t="e">
        <f>IF(#REF!="","",IF(#REF!=0,#REF!,IF(#REF!/#REF!&lt;3,"*"&amp;#REF!,#REF!)))</f>
        <v>#REF!</v>
      </c>
      <c r="I103" s="33" t="e">
        <f>IF(#REF!="","",IF(#REF!=0,#REF!,IF(#REF!/#REF!&lt;3,"*"&amp;#REF!,#REF!)))</f>
        <v>#REF!</v>
      </c>
      <c r="J103" s="33" t="e">
        <f>IF(#REF!="","",IF(#REF!=0,#REF!,IF(#REF!/#REF!&lt;3,"*"&amp;#REF!,#REF!)))</f>
        <v>#REF!</v>
      </c>
      <c r="K103" s="33" t="e">
        <f>IF(#REF!="","",IF(#REF!=0,#REF!,IF(#REF!/#REF!&lt;3,"*"&amp;#REF!,#REF!)))</f>
        <v>#REF!</v>
      </c>
      <c r="L103" s="33"/>
      <c r="M103" s="33" t="e">
        <f>IF(#REF!="","",IF(#REF!=0,#REF!,IF(#REF!/#REF!&lt;3,"*"&amp;#REF!,#REF!)))</f>
        <v>#REF!</v>
      </c>
      <c r="N103" s="13" t="e">
        <f>#REF!</f>
        <v>#REF!</v>
      </c>
      <c r="O103" s="50" t="e">
        <f>#REF!</f>
        <v>#REF!</v>
      </c>
      <c r="P103" s="14" t="e">
        <f>#REF!</f>
        <v>#REF!</v>
      </c>
    </row>
    <row r="104" spans="1:16" ht="11.25" customHeight="1">
      <c r="A104" s="1"/>
      <c r="B104" s="15">
        <v>38</v>
      </c>
      <c r="C104" s="16" t="e">
        <f>#REF!</f>
        <v>#REF!</v>
      </c>
      <c r="D104" s="33" t="e">
        <f>IF(#REF!="","",IF(#REF!=0,#REF!,IF(#REF!/#REF!&lt;3,"*"&amp;#REF!,#REF!)))</f>
        <v>#REF!</v>
      </c>
      <c r="E104" s="33" t="e">
        <f>IF(#REF!="","",IF(#REF!=0,#REF!,IF(#REF!/#REF!&lt;3,"*"&amp;#REF!,#REF!)))</f>
        <v>#REF!</v>
      </c>
      <c r="F104" s="33" t="e">
        <f>IF(#REF!="","",IF(#REF!=0,#REF!,IF(#REF!/#REF!&lt;3,"*"&amp;#REF!,#REF!)))</f>
        <v>#REF!</v>
      </c>
      <c r="G104" s="33" t="e">
        <f>IF(#REF!="","",IF(#REF!=0,#REF!,IF(#REF!/#REF!&lt;3,"*"&amp;#REF!,#REF!)))</f>
        <v>#REF!</v>
      </c>
      <c r="H104" s="33" t="e">
        <f>IF(#REF!="","",IF(#REF!=0,#REF!,IF(#REF!/#REF!&lt;3,"*"&amp;#REF!,#REF!)))</f>
        <v>#REF!</v>
      </c>
      <c r="I104" s="33" t="e">
        <f>IF(#REF!="","",IF(#REF!=0,#REF!,IF(#REF!/#REF!&lt;3,"*"&amp;#REF!,#REF!)))</f>
        <v>#REF!</v>
      </c>
      <c r="J104" s="33" t="e">
        <f>IF(#REF!="","",IF(#REF!=0,#REF!,IF(#REF!/#REF!&lt;3,"*"&amp;#REF!,#REF!)))</f>
        <v>#REF!</v>
      </c>
      <c r="K104" s="33" t="e">
        <f>IF(#REF!="","",IF(#REF!=0,#REF!,IF(#REF!/#REF!&lt;3,"*"&amp;#REF!,#REF!)))</f>
        <v>#REF!</v>
      </c>
      <c r="L104" s="33"/>
      <c r="M104" s="33" t="e">
        <f>IF(#REF!="","",IF(#REF!=0,#REF!,IF(#REF!/#REF!&lt;3,"*"&amp;#REF!,#REF!)))</f>
        <v>#REF!</v>
      </c>
      <c r="N104" s="18" t="e">
        <f>#REF!</f>
        <v>#REF!</v>
      </c>
      <c r="O104" s="19" t="e">
        <f>#REF!</f>
        <v>#REF!</v>
      </c>
      <c r="P104" s="20" t="e">
        <f>#REF!</f>
        <v>#REF!</v>
      </c>
    </row>
    <row r="105" spans="1:16" ht="11.25" customHeight="1">
      <c r="A105" s="1"/>
      <c r="B105" s="15">
        <v>39</v>
      </c>
      <c r="C105" s="16" t="e">
        <f>#REF!</f>
        <v>#REF!</v>
      </c>
      <c r="D105" s="33" t="e">
        <f>IF(#REF!="","",IF(#REF!=0,#REF!,IF(#REF!/#REF!&lt;3,"*"&amp;#REF!,#REF!)))</f>
        <v>#REF!</v>
      </c>
      <c r="E105" s="33" t="e">
        <f>IF(#REF!="","",IF(#REF!=0,#REF!,IF(#REF!/#REF!&lt;3,"*"&amp;#REF!,#REF!)))</f>
        <v>#REF!</v>
      </c>
      <c r="F105" s="33" t="e">
        <f>IF(#REF!="","",IF(#REF!=0,#REF!,IF(#REF!/#REF!&lt;3,"*"&amp;#REF!,#REF!)))</f>
        <v>#REF!</v>
      </c>
      <c r="G105" s="33" t="e">
        <f>IF(#REF!="","",IF(#REF!=0,#REF!,IF(#REF!/#REF!&lt;3,"*"&amp;#REF!,#REF!)))</f>
        <v>#REF!</v>
      </c>
      <c r="H105" s="33" t="e">
        <f>IF(#REF!="","",IF(#REF!=0,#REF!,IF(#REF!/#REF!&lt;3,"*"&amp;#REF!,#REF!)))</f>
        <v>#REF!</v>
      </c>
      <c r="I105" s="33" t="e">
        <f>IF(#REF!="","",IF(#REF!=0,#REF!,IF(#REF!/#REF!&lt;3,"*"&amp;#REF!,#REF!)))</f>
        <v>#REF!</v>
      </c>
      <c r="J105" s="33" t="e">
        <f>IF(#REF!="","",IF(#REF!=0,#REF!,IF(#REF!/#REF!&lt;3,"*"&amp;#REF!,#REF!)))</f>
        <v>#REF!</v>
      </c>
      <c r="K105" s="33" t="e">
        <f>IF(#REF!="","",IF(#REF!=0,#REF!,IF(#REF!/#REF!&lt;3,"*"&amp;#REF!,#REF!)))</f>
        <v>#REF!</v>
      </c>
      <c r="L105" s="33"/>
      <c r="M105" s="33" t="e">
        <f>IF(#REF!="","",IF(#REF!=0,#REF!,IF(#REF!/#REF!&lt;3,"*"&amp;#REF!,#REF!)))</f>
        <v>#REF!</v>
      </c>
      <c r="N105" s="18" t="e">
        <f>#REF!</f>
        <v>#REF!</v>
      </c>
      <c r="O105" s="19" t="e">
        <f>#REF!</f>
        <v>#REF!</v>
      </c>
      <c r="P105" s="20" t="e">
        <f>#REF!</f>
        <v>#REF!</v>
      </c>
    </row>
    <row r="106" spans="1:16" ht="11.25" customHeight="1">
      <c r="A106" s="1"/>
      <c r="B106" s="21">
        <v>40</v>
      </c>
      <c r="C106" s="22" t="e">
        <f>#REF!</f>
        <v>#REF!</v>
      </c>
      <c r="D106" s="61" t="e">
        <f>IF(#REF!="","",IF(#REF!=0,#REF!,IF(#REF!/#REF!&lt;3,"*"&amp;#REF!,#REF!)))</f>
        <v>#REF!</v>
      </c>
      <c r="E106" s="61" t="e">
        <f>IF(#REF!="","",IF(#REF!=0,#REF!,IF(#REF!/#REF!&lt;3,"*"&amp;#REF!,#REF!)))</f>
        <v>#REF!</v>
      </c>
      <c r="F106" s="61" t="e">
        <f>IF(#REF!="","",IF(#REF!=0,#REF!,IF(#REF!/#REF!&lt;3,"*"&amp;#REF!,#REF!)))</f>
        <v>#REF!</v>
      </c>
      <c r="G106" s="61" t="e">
        <f>IF(#REF!="","",IF(#REF!=0,#REF!,IF(#REF!/#REF!&lt;3,"*"&amp;#REF!,#REF!)))</f>
        <v>#REF!</v>
      </c>
      <c r="H106" s="61" t="e">
        <f>IF(#REF!="","",IF(#REF!=0,#REF!,IF(#REF!/#REF!&lt;3,"*"&amp;#REF!,#REF!)))</f>
        <v>#REF!</v>
      </c>
      <c r="I106" s="61" t="e">
        <f>IF(#REF!="","",IF(#REF!=0,#REF!,IF(#REF!/#REF!&lt;3,"*"&amp;#REF!,#REF!)))</f>
        <v>#REF!</v>
      </c>
      <c r="J106" s="61" t="e">
        <f>IF(#REF!="","",IF(#REF!=0,#REF!,IF(#REF!/#REF!&lt;3,"*"&amp;#REF!,#REF!)))</f>
        <v>#REF!</v>
      </c>
      <c r="K106" s="61" t="e">
        <f>IF(#REF!="","",IF(#REF!=0,#REF!,IF(#REF!/#REF!&lt;3,"*"&amp;#REF!,#REF!)))</f>
        <v>#REF!</v>
      </c>
      <c r="L106" s="61"/>
      <c r="M106" s="61" t="e">
        <f>IF(#REF!="","",IF(#REF!=0,#REF!,IF(#REF!/#REF!&lt;3,"*"&amp;#REF!,#REF!)))</f>
        <v>#REF!</v>
      </c>
      <c r="N106" s="18" t="e">
        <f>#REF!</f>
        <v>#REF!</v>
      </c>
      <c r="O106" s="19" t="e">
        <f>#REF!</f>
        <v>#REF!</v>
      </c>
      <c r="P106" s="20" t="e">
        <f>#REF!</f>
        <v>#REF!</v>
      </c>
    </row>
    <row r="107" spans="1:16" ht="11.25" customHeight="1">
      <c r="A107" s="1"/>
      <c r="B107" s="10">
        <v>41</v>
      </c>
      <c r="C107" s="11" t="e">
        <f>#REF!</f>
        <v>#REF!</v>
      </c>
      <c r="D107" s="60" t="e">
        <f>IF(#REF!="","",IF(#REF!=0,#REF!,IF(#REF!/#REF!&lt;3,"*"&amp;#REF!,#REF!)))</f>
        <v>#REF!</v>
      </c>
      <c r="E107" s="60" t="e">
        <f>IF(#REF!="","",IF(#REF!=0,#REF!,IF(#REF!/#REF!&lt;3,"*"&amp;#REF!,#REF!)))</f>
        <v>#REF!</v>
      </c>
      <c r="F107" s="60" t="e">
        <f>IF(#REF!="","",IF(#REF!=0,#REF!,IF(#REF!/#REF!&lt;3,"*"&amp;#REF!,#REF!)))</f>
        <v>#REF!</v>
      </c>
      <c r="G107" s="60" t="e">
        <f>IF(#REF!="","",IF(#REF!=0,#REF!,IF(#REF!/#REF!&lt;3,"*"&amp;#REF!,#REF!)))</f>
        <v>#REF!</v>
      </c>
      <c r="H107" s="60" t="e">
        <f>IF(#REF!="","",IF(#REF!=0,#REF!,IF(#REF!/#REF!&lt;3,"*"&amp;#REF!,#REF!)))</f>
        <v>#REF!</v>
      </c>
      <c r="I107" s="60" t="e">
        <f>IF(#REF!="","",IF(#REF!=0,#REF!,IF(#REF!/#REF!&lt;3,"*"&amp;#REF!,#REF!)))</f>
        <v>#REF!</v>
      </c>
      <c r="J107" s="60" t="e">
        <f>IF(#REF!="","",IF(#REF!=0,#REF!,IF(#REF!/#REF!&lt;3,"*"&amp;#REF!,#REF!)))</f>
        <v>#REF!</v>
      </c>
      <c r="K107" s="60" t="e">
        <f>IF(#REF!="","",IF(#REF!=0,#REF!,IF(#REF!/#REF!&lt;3,"*"&amp;#REF!,#REF!)))</f>
        <v>#REF!</v>
      </c>
      <c r="L107" s="60"/>
      <c r="M107" s="60" t="e">
        <f>IF(#REF!="","",IF(#REF!=0,#REF!,IF(#REF!/#REF!&lt;3,"*"&amp;#REF!,#REF!)))</f>
        <v>#REF!</v>
      </c>
      <c r="N107" s="24" t="e">
        <f>#REF!</f>
        <v>#REF!</v>
      </c>
      <c r="O107" s="25" t="e">
        <f>#REF!</f>
        <v>#REF!</v>
      </c>
      <c r="P107" s="26" t="e">
        <f>#REF!</f>
        <v>#REF!</v>
      </c>
    </row>
    <row r="108" spans="1:16" ht="11.25" customHeight="1">
      <c r="A108" s="1"/>
      <c r="B108" s="15">
        <v>42</v>
      </c>
      <c r="C108" s="16" t="e">
        <f>#REF!</f>
        <v>#REF!</v>
      </c>
      <c r="D108" s="33" t="e">
        <f>IF(#REF!="","",IF(#REF!=0,#REF!,IF(#REF!/#REF!&lt;3,"*"&amp;#REF!,#REF!)))</f>
        <v>#REF!</v>
      </c>
      <c r="E108" s="33" t="e">
        <f>IF(#REF!="","",IF(#REF!=0,#REF!,IF(#REF!/#REF!&lt;3,"*"&amp;#REF!,#REF!)))</f>
        <v>#REF!</v>
      </c>
      <c r="F108" s="33" t="e">
        <f>IF(#REF!="","",IF(#REF!=0,#REF!,IF(#REF!/#REF!&lt;3,"*"&amp;#REF!,#REF!)))</f>
        <v>#REF!</v>
      </c>
      <c r="G108" s="33" t="e">
        <f>IF(#REF!="","",IF(#REF!=0,#REF!,IF(#REF!/#REF!&lt;3,"*"&amp;#REF!,#REF!)))</f>
        <v>#REF!</v>
      </c>
      <c r="H108" s="33" t="e">
        <f>IF(#REF!="","",IF(#REF!=0,#REF!,IF(#REF!/#REF!&lt;3,"*"&amp;#REF!,#REF!)))</f>
        <v>#REF!</v>
      </c>
      <c r="I108" s="33" t="e">
        <f>IF(#REF!="","",IF(#REF!=0,#REF!,IF(#REF!/#REF!&lt;3,"*"&amp;#REF!,#REF!)))</f>
        <v>#REF!</v>
      </c>
      <c r="J108" s="33" t="e">
        <f>IF(#REF!="","",IF(#REF!=0,#REF!,IF(#REF!/#REF!&lt;3,"*"&amp;#REF!,#REF!)))</f>
        <v>#REF!</v>
      </c>
      <c r="K108" s="33" t="e">
        <f>IF(#REF!="","",IF(#REF!=0,#REF!,IF(#REF!/#REF!&lt;3,"*"&amp;#REF!,#REF!)))</f>
        <v>#REF!</v>
      </c>
      <c r="L108" s="33"/>
      <c r="M108" s="33" t="e">
        <f>IF(#REF!="","",IF(#REF!=0,#REF!,IF(#REF!/#REF!&lt;3,"*"&amp;#REF!,#REF!)))</f>
        <v>#REF!</v>
      </c>
      <c r="N108" s="13" t="e">
        <f>#REF!</f>
        <v>#REF!</v>
      </c>
      <c r="O108" s="50" t="e">
        <f>#REF!</f>
        <v>#REF!</v>
      </c>
      <c r="P108" s="14" t="e">
        <f>#REF!</f>
        <v>#REF!</v>
      </c>
    </row>
    <row r="109" spans="1:16" ht="11.25" customHeight="1">
      <c r="A109" s="1"/>
      <c r="B109" s="15">
        <v>43</v>
      </c>
      <c r="C109" s="16" t="e">
        <f>#REF!</f>
        <v>#REF!</v>
      </c>
      <c r="D109" s="33" t="e">
        <f>IF(#REF!="","",IF(#REF!=0,#REF!,IF(#REF!/#REF!&lt;3,"*"&amp;#REF!,#REF!)))</f>
        <v>#REF!</v>
      </c>
      <c r="E109" s="33" t="e">
        <f>IF(#REF!="","",IF(#REF!=0,#REF!,IF(#REF!/#REF!&lt;3,"*"&amp;#REF!,#REF!)))</f>
        <v>#REF!</v>
      </c>
      <c r="F109" s="33" t="e">
        <f>IF(#REF!="","",IF(#REF!=0,#REF!,IF(#REF!/#REF!&lt;3,"*"&amp;#REF!,#REF!)))</f>
        <v>#REF!</v>
      </c>
      <c r="G109" s="33" t="e">
        <f>IF(#REF!="","",IF(#REF!=0,#REF!,IF(#REF!/#REF!&lt;3,"*"&amp;#REF!,#REF!)))</f>
        <v>#REF!</v>
      </c>
      <c r="H109" s="33" t="e">
        <f>IF(#REF!="","",IF(#REF!=0,#REF!,IF(#REF!/#REF!&lt;3,"*"&amp;#REF!,#REF!)))</f>
        <v>#REF!</v>
      </c>
      <c r="I109" s="33" t="e">
        <f>IF(#REF!="","",IF(#REF!=0,#REF!,IF(#REF!/#REF!&lt;3,"*"&amp;#REF!,#REF!)))</f>
        <v>#REF!</v>
      </c>
      <c r="J109" s="33" t="e">
        <f>IF(#REF!="","",IF(#REF!=0,#REF!,IF(#REF!/#REF!&lt;3,"*"&amp;#REF!,#REF!)))</f>
        <v>#REF!</v>
      </c>
      <c r="K109" s="33" t="e">
        <f>IF(#REF!="","",IF(#REF!=0,#REF!,IF(#REF!/#REF!&lt;3,"*"&amp;#REF!,#REF!)))</f>
        <v>#REF!</v>
      </c>
      <c r="L109" s="33"/>
      <c r="M109" s="33" t="e">
        <f>IF(#REF!="","",IF(#REF!=0,#REF!,IF(#REF!/#REF!&lt;3,"*"&amp;#REF!,#REF!)))</f>
        <v>#REF!</v>
      </c>
      <c r="N109" s="18" t="e">
        <f>#REF!</f>
        <v>#REF!</v>
      </c>
      <c r="O109" s="19" t="e">
        <f>#REF!</f>
        <v>#REF!</v>
      </c>
      <c r="P109" s="20" t="e">
        <f>#REF!</f>
        <v>#REF!</v>
      </c>
    </row>
    <row r="110" spans="1:16" ht="11.25" customHeight="1">
      <c r="A110" s="1"/>
      <c r="B110" s="15">
        <v>44</v>
      </c>
      <c r="C110" s="16" t="e">
        <f>#REF!</f>
        <v>#REF!</v>
      </c>
      <c r="D110" s="33" t="e">
        <f>IF(#REF!="","",IF(#REF!=0,#REF!,IF(#REF!/#REF!&lt;3,"*"&amp;#REF!,#REF!)))</f>
        <v>#REF!</v>
      </c>
      <c r="E110" s="33" t="e">
        <f>IF(#REF!="","",IF(#REF!=0,#REF!,IF(#REF!/#REF!&lt;3,"*"&amp;#REF!,#REF!)))</f>
        <v>#REF!</v>
      </c>
      <c r="F110" s="33" t="e">
        <f>IF(#REF!="","",IF(#REF!=0,#REF!,IF(#REF!/#REF!&lt;3,"*"&amp;#REF!,#REF!)))</f>
        <v>#REF!</v>
      </c>
      <c r="G110" s="33" t="e">
        <f>IF(#REF!="","",IF(#REF!=0,#REF!,IF(#REF!/#REF!&lt;3,"*"&amp;#REF!,#REF!)))</f>
        <v>#REF!</v>
      </c>
      <c r="H110" s="33" t="e">
        <f>IF(#REF!="","",IF(#REF!=0,#REF!,IF(#REF!/#REF!&lt;3,"*"&amp;#REF!,#REF!)))</f>
        <v>#REF!</v>
      </c>
      <c r="I110" s="33" t="e">
        <f>IF(#REF!="","",IF(#REF!=0,#REF!,IF(#REF!/#REF!&lt;3,"*"&amp;#REF!,#REF!)))</f>
        <v>#REF!</v>
      </c>
      <c r="J110" s="33" t="e">
        <f>IF(#REF!="","",IF(#REF!=0,#REF!,IF(#REF!/#REF!&lt;3,"*"&amp;#REF!,#REF!)))</f>
        <v>#REF!</v>
      </c>
      <c r="K110" s="33" t="e">
        <f>IF(#REF!="","",IF(#REF!=0,#REF!,IF(#REF!/#REF!&lt;3,"*"&amp;#REF!,#REF!)))</f>
        <v>#REF!</v>
      </c>
      <c r="L110" s="33"/>
      <c r="M110" s="33" t="e">
        <f>IF(#REF!="","",IF(#REF!=0,#REF!,IF(#REF!/#REF!&lt;3,"*"&amp;#REF!,#REF!)))</f>
        <v>#REF!</v>
      </c>
      <c r="N110" s="18" t="e">
        <f>#REF!</f>
        <v>#REF!</v>
      </c>
      <c r="O110" s="19" t="e">
        <f>#REF!</f>
        <v>#REF!</v>
      </c>
      <c r="P110" s="20" t="e">
        <f>#REF!</f>
        <v>#REF!</v>
      </c>
    </row>
    <row r="111" spans="1:16" ht="11.25" customHeight="1">
      <c r="A111" s="1"/>
      <c r="B111" s="21">
        <v>45</v>
      </c>
      <c r="C111" s="22" t="e">
        <f>#REF!</f>
        <v>#REF!</v>
      </c>
      <c r="D111" s="61" t="e">
        <f>IF(#REF!="","",IF(#REF!=0,#REF!,IF(#REF!/#REF!&lt;3,"*"&amp;#REF!,#REF!)))</f>
        <v>#REF!</v>
      </c>
      <c r="E111" s="61" t="e">
        <f>IF(#REF!="","",IF(#REF!=0,#REF!,IF(#REF!/#REF!&lt;3,"*"&amp;#REF!,#REF!)))</f>
        <v>#REF!</v>
      </c>
      <c r="F111" s="61" t="e">
        <f>IF(#REF!="","",IF(#REF!=0,#REF!,IF(#REF!/#REF!&lt;3,"*"&amp;#REF!,#REF!)))</f>
        <v>#REF!</v>
      </c>
      <c r="G111" s="61" t="e">
        <f>IF(#REF!="","",IF(#REF!=0,#REF!,IF(#REF!/#REF!&lt;3,"*"&amp;#REF!,#REF!)))</f>
        <v>#REF!</v>
      </c>
      <c r="H111" s="61" t="e">
        <f>IF(#REF!="","",IF(#REF!=0,#REF!,IF(#REF!/#REF!&lt;3,"*"&amp;#REF!,#REF!)))</f>
        <v>#REF!</v>
      </c>
      <c r="I111" s="61" t="e">
        <f>IF(#REF!="","",IF(#REF!=0,#REF!,IF(#REF!/#REF!&lt;3,"*"&amp;#REF!,#REF!)))</f>
        <v>#REF!</v>
      </c>
      <c r="J111" s="61" t="e">
        <f>IF(#REF!="","",IF(#REF!=0,#REF!,IF(#REF!/#REF!&lt;3,"*"&amp;#REF!,#REF!)))</f>
        <v>#REF!</v>
      </c>
      <c r="K111" s="61" t="e">
        <f>IF(#REF!="","",IF(#REF!=0,#REF!,IF(#REF!/#REF!&lt;3,"*"&amp;#REF!,#REF!)))</f>
        <v>#REF!</v>
      </c>
      <c r="L111" s="61"/>
      <c r="M111" s="61" t="e">
        <f>IF(#REF!="","",IF(#REF!=0,#REF!,IF(#REF!/#REF!&lt;3,"*"&amp;#REF!,#REF!)))</f>
        <v>#REF!</v>
      </c>
      <c r="N111" s="18" t="e">
        <f>#REF!</f>
        <v>#REF!</v>
      </c>
      <c r="O111" s="19" t="e">
        <f>#REF!</f>
        <v>#REF!</v>
      </c>
      <c r="P111" s="20" t="e">
        <f>#REF!</f>
        <v>#REF!</v>
      </c>
    </row>
    <row r="112" spans="1:16" ht="11.25" customHeight="1">
      <c r="A112" s="1"/>
      <c r="B112" s="10">
        <v>46</v>
      </c>
      <c r="C112" s="11" t="e">
        <f>#REF!</f>
        <v>#REF!</v>
      </c>
      <c r="D112" s="60" t="e">
        <f>IF(#REF!="","",IF(#REF!=0,#REF!,IF(#REF!/#REF!&lt;3,"*"&amp;#REF!,#REF!)))</f>
        <v>#REF!</v>
      </c>
      <c r="E112" s="60" t="e">
        <f>IF(#REF!="","",IF(#REF!=0,#REF!,IF(#REF!/#REF!&lt;3,"*"&amp;#REF!,#REF!)))</f>
        <v>#REF!</v>
      </c>
      <c r="F112" s="60" t="e">
        <f>IF(#REF!="","",IF(#REF!=0,#REF!,IF(#REF!/#REF!&lt;3,"*"&amp;#REF!,#REF!)))</f>
        <v>#REF!</v>
      </c>
      <c r="G112" s="60" t="e">
        <f>IF(#REF!="","",IF(#REF!=0,#REF!,IF(#REF!/#REF!&lt;3,"*"&amp;#REF!,#REF!)))</f>
        <v>#REF!</v>
      </c>
      <c r="H112" s="60" t="e">
        <f>IF(#REF!="","",IF(#REF!=0,#REF!,IF(#REF!/#REF!&lt;3,"*"&amp;#REF!,#REF!)))</f>
        <v>#REF!</v>
      </c>
      <c r="I112" s="60" t="e">
        <f>IF(#REF!="","",IF(#REF!=0,#REF!,IF(#REF!/#REF!&lt;3,"*"&amp;#REF!,#REF!)))</f>
        <v>#REF!</v>
      </c>
      <c r="J112" s="60" t="e">
        <f>IF(#REF!="","",IF(#REF!=0,#REF!,IF(#REF!/#REF!&lt;3,"*"&amp;#REF!,#REF!)))</f>
        <v>#REF!</v>
      </c>
      <c r="K112" s="60" t="e">
        <f>IF(#REF!="","",IF(#REF!=0,#REF!,IF(#REF!/#REF!&lt;3,"*"&amp;#REF!,#REF!)))</f>
        <v>#REF!</v>
      </c>
      <c r="L112" s="60"/>
      <c r="M112" s="60" t="e">
        <f>IF(#REF!="","",IF(#REF!=0,#REF!,IF(#REF!/#REF!&lt;3,"*"&amp;#REF!,#REF!)))</f>
        <v>#REF!</v>
      </c>
      <c r="N112" s="24" t="e">
        <f>#REF!</f>
        <v>#REF!</v>
      </c>
      <c r="O112" s="25" t="e">
        <f>#REF!</f>
        <v>#REF!</v>
      </c>
      <c r="P112" s="26" t="e">
        <f>#REF!</f>
        <v>#REF!</v>
      </c>
    </row>
    <row r="113" spans="1:16" ht="11.25" customHeight="1">
      <c r="A113" s="1"/>
      <c r="B113" s="15">
        <v>47</v>
      </c>
      <c r="C113" s="16" t="e">
        <f>#REF!</f>
        <v>#REF!</v>
      </c>
      <c r="D113" s="33" t="e">
        <f>IF(#REF!="","",IF(#REF!=0,#REF!,IF(#REF!/#REF!&lt;3,"*"&amp;#REF!,#REF!)))</f>
        <v>#REF!</v>
      </c>
      <c r="E113" s="33" t="e">
        <f>IF(#REF!="","",IF(#REF!=0,#REF!,IF(#REF!/#REF!&lt;3,"*"&amp;#REF!,#REF!)))</f>
        <v>#REF!</v>
      </c>
      <c r="F113" s="33" t="e">
        <f>IF(#REF!="","",IF(#REF!=0,#REF!,IF(#REF!/#REF!&lt;3,"*"&amp;#REF!,#REF!)))</f>
        <v>#REF!</v>
      </c>
      <c r="G113" s="33" t="e">
        <f>IF(#REF!="","",IF(#REF!=0,#REF!,IF(#REF!/#REF!&lt;3,"*"&amp;#REF!,#REF!)))</f>
        <v>#REF!</v>
      </c>
      <c r="H113" s="33" t="e">
        <f>IF(#REF!="","",IF(#REF!=0,#REF!,IF(#REF!/#REF!&lt;3,"*"&amp;#REF!,#REF!)))</f>
        <v>#REF!</v>
      </c>
      <c r="I113" s="33" t="e">
        <f>IF(#REF!="","",IF(#REF!=0,#REF!,IF(#REF!/#REF!&lt;3,"*"&amp;#REF!,#REF!)))</f>
        <v>#REF!</v>
      </c>
      <c r="J113" s="33" t="e">
        <f>IF(#REF!="","",IF(#REF!=0,#REF!,IF(#REF!/#REF!&lt;3,"*"&amp;#REF!,#REF!)))</f>
        <v>#REF!</v>
      </c>
      <c r="K113" s="33" t="e">
        <f>IF(#REF!="","",IF(#REF!=0,#REF!,IF(#REF!/#REF!&lt;3,"*"&amp;#REF!,#REF!)))</f>
        <v>#REF!</v>
      </c>
      <c r="L113" s="33"/>
      <c r="M113" s="33" t="e">
        <f>IF(#REF!="","",IF(#REF!=0,#REF!,IF(#REF!/#REF!&lt;3,"*"&amp;#REF!,#REF!)))</f>
        <v>#REF!</v>
      </c>
      <c r="N113" s="13" t="e">
        <f>#REF!</f>
        <v>#REF!</v>
      </c>
      <c r="O113" s="50" t="e">
        <f>#REF!</f>
        <v>#REF!</v>
      </c>
      <c r="P113" s="14" t="e">
        <f>#REF!</f>
        <v>#REF!</v>
      </c>
    </row>
    <row r="114" spans="1:16" ht="11.25" customHeight="1">
      <c r="A114" s="1"/>
      <c r="B114" s="15">
        <v>48</v>
      </c>
      <c r="C114" s="16" t="e">
        <f>#REF!</f>
        <v>#REF!</v>
      </c>
      <c r="D114" s="33" t="e">
        <f>IF(#REF!="","",IF(#REF!=0,#REF!,IF(#REF!/#REF!&lt;3,"*"&amp;#REF!,#REF!)))</f>
        <v>#REF!</v>
      </c>
      <c r="E114" s="33" t="e">
        <f>IF(#REF!="","",IF(#REF!=0,#REF!,IF(#REF!/#REF!&lt;3,"*"&amp;#REF!,#REF!)))</f>
        <v>#REF!</v>
      </c>
      <c r="F114" s="33" t="e">
        <f>IF(#REF!="","",IF(#REF!=0,#REF!,IF(#REF!/#REF!&lt;3,"*"&amp;#REF!,#REF!)))</f>
        <v>#REF!</v>
      </c>
      <c r="G114" s="33" t="e">
        <f>IF(#REF!="","",IF(#REF!=0,#REF!,IF(#REF!/#REF!&lt;3,"*"&amp;#REF!,#REF!)))</f>
        <v>#REF!</v>
      </c>
      <c r="H114" s="33" t="e">
        <f>IF(#REF!="","",IF(#REF!=0,#REF!,IF(#REF!/#REF!&lt;3,"*"&amp;#REF!,#REF!)))</f>
        <v>#REF!</v>
      </c>
      <c r="I114" s="33" t="e">
        <f>IF(#REF!="","",IF(#REF!=0,#REF!,IF(#REF!/#REF!&lt;3,"*"&amp;#REF!,#REF!)))</f>
        <v>#REF!</v>
      </c>
      <c r="J114" s="33" t="e">
        <f>IF(#REF!="","",IF(#REF!=0,#REF!,IF(#REF!/#REF!&lt;3,"*"&amp;#REF!,#REF!)))</f>
        <v>#REF!</v>
      </c>
      <c r="K114" s="33" t="e">
        <f>IF(#REF!="","",IF(#REF!=0,#REF!,IF(#REF!/#REF!&lt;3,"*"&amp;#REF!,#REF!)))</f>
        <v>#REF!</v>
      </c>
      <c r="L114" s="33"/>
      <c r="M114" s="33" t="e">
        <f>IF(#REF!="","",IF(#REF!=0,#REF!,IF(#REF!/#REF!&lt;3,"*"&amp;#REF!,#REF!)))</f>
        <v>#REF!</v>
      </c>
      <c r="N114" s="18" t="e">
        <f>#REF!</f>
        <v>#REF!</v>
      </c>
      <c r="O114" s="19" t="e">
        <f>#REF!</f>
        <v>#REF!</v>
      </c>
      <c r="P114" s="20" t="e">
        <f>#REF!</f>
        <v>#REF!</v>
      </c>
    </row>
    <row r="115" spans="1:16" ht="11.25" customHeight="1">
      <c r="A115" s="1"/>
      <c r="B115" s="15">
        <v>49</v>
      </c>
      <c r="C115" s="16" t="e">
        <f>#REF!</f>
        <v>#REF!</v>
      </c>
      <c r="D115" s="33" t="e">
        <f>IF(#REF!="","",IF(#REF!=0,#REF!,IF(#REF!/#REF!&lt;3,"*"&amp;#REF!,#REF!)))</f>
        <v>#REF!</v>
      </c>
      <c r="E115" s="33" t="e">
        <f>IF(#REF!="","",IF(#REF!=0,#REF!,IF(#REF!/#REF!&lt;3,"*"&amp;#REF!,#REF!)))</f>
        <v>#REF!</v>
      </c>
      <c r="F115" s="33" t="e">
        <f>IF(#REF!="","",IF(#REF!=0,#REF!,IF(#REF!/#REF!&lt;3,"*"&amp;#REF!,#REF!)))</f>
        <v>#REF!</v>
      </c>
      <c r="G115" s="33" t="e">
        <f>IF(#REF!="","",IF(#REF!=0,#REF!,IF(#REF!/#REF!&lt;3,"*"&amp;#REF!,#REF!)))</f>
        <v>#REF!</v>
      </c>
      <c r="H115" s="33" t="e">
        <f>IF(#REF!="","",IF(#REF!=0,#REF!,IF(#REF!/#REF!&lt;3,"*"&amp;#REF!,#REF!)))</f>
        <v>#REF!</v>
      </c>
      <c r="I115" s="33" t="e">
        <f>IF(#REF!="","",IF(#REF!=0,#REF!,IF(#REF!/#REF!&lt;3,"*"&amp;#REF!,#REF!)))</f>
        <v>#REF!</v>
      </c>
      <c r="J115" s="33" t="e">
        <f>IF(#REF!="","",IF(#REF!=0,#REF!,IF(#REF!/#REF!&lt;3,"*"&amp;#REF!,#REF!)))</f>
        <v>#REF!</v>
      </c>
      <c r="K115" s="33" t="e">
        <f>IF(#REF!="","",IF(#REF!=0,#REF!,IF(#REF!/#REF!&lt;3,"*"&amp;#REF!,#REF!)))</f>
        <v>#REF!</v>
      </c>
      <c r="L115" s="33"/>
      <c r="M115" s="33" t="e">
        <f>IF(#REF!="","",IF(#REF!=0,#REF!,IF(#REF!/#REF!&lt;3,"*"&amp;#REF!,#REF!)))</f>
        <v>#REF!</v>
      </c>
      <c r="N115" s="18" t="e">
        <f>#REF!</f>
        <v>#REF!</v>
      </c>
      <c r="O115" s="19" t="e">
        <f>#REF!</f>
        <v>#REF!</v>
      </c>
      <c r="P115" s="20" t="e">
        <f>#REF!</f>
        <v>#REF!</v>
      </c>
    </row>
    <row r="116" spans="1:16" ht="11.25" customHeight="1">
      <c r="A116" s="1"/>
      <c r="B116" s="21">
        <v>50</v>
      </c>
      <c r="C116" s="22" t="e">
        <f>#REF!</f>
        <v>#REF!</v>
      </c>
      <c r="D116" s="61" t="e">
        <f>IF(#REF!="","",IF(#REF!=0,#REF!,IF(#REF!/#REF!&lt;3,"*"&amp;#REF!,#REF!)))</f>
        <v>#REF!</v>
      </c>
      <c r="E116" s="61" t="e">
        <f>IF(#REF!="","",IF(#REF!=0,#REF!,IF(#REF!/#REF!&lt;3,"*"&amp;#REF!,#REF!)))</f>
        <v>#REF!</v>
      </c>
      <c r="F116" s="61" t="e">
        <f>IF(#REF!="","",IF(#REF!=0,#REF!,IF(#REF!/#REF!&lt;3,"*"&amp;#REF!,#REF!)))</f>
        <v>#REF!</v>
      </c>
      <c r="G116" s="61" t="e">
        <f>IF(#REF!="","",IF(#REF!=0,#REF!,IF(#REF!/#REF!&lt;3,"*"&amp;#REF!,#REF!)))</f>
        <v>#REF!</v>
      </c>
      <c r="H116" s="61" t="e">
        <f>IF(#REF!="","",IF(#REF!=0,#REF!,IF(#REF!/#REF!&lt;3,"*"&amp;#REF!,#REF!)))</f>
        <v>#REF!</v>
      </c>
      <c r="I116" s="61" t="e">
        <f>IF(#REF!="","",IF(#REF!=0,#REF!,IF(#REF!/#REF!&lt;3,"*"&amp;#REF!,#REF!)))</f>
        <v>#REF!</v>
      </c>
      <c r="J116" s="61" t="e">
        <f>IF(#REF!="","",IF(#REF!=0,#REF!,IF(#REF!/#REF!&lt;3,"*"&amp;#REF!,#REF!)))</f>
        <v>#REF!</v>
      </c>
      <c r="K116" s="61" t="e">
        <f>IF(#REF!="","",IF(#REF!=0,#REF!,IF(#REF!/#REF!&lt;3,"*"&amp;#REF!,#REF!)))</f>
        <v>#REF!</v>
      </c>
      <c r="L116" s="61"/>
      <c r="M116" s="61" t="e">
        <f>IF(#REF!="","",IF(#REF!=0,#REF!,IF(#REF!/#REF!&lt;3,"*"&amp;#REF!,#REF!)))</f>
        <v>#REF!</v>
      </c>
      <c r="N116" s="18" t="e">
        <f>#REF!</f>
        <v>#REF!</v>
      </c>
      <c r="O116" s="19" t="e">
        <f>#REF!</f>
        <v>#REF!</v>
      </c>
      <c r="P116" s="20" t="e">
        <f>#REF!</f>
        <v>#REF!</v>
      </c>
    </row>
    <row r="117" spans="1:16" ht="11.25" customHeight="1">
      <c r="A117" s="1"/>
      <c r="B117" s="10"/>
      <c r="C117" s="13" t="s">
        <v>6</v>
      </c>
      <c r="D117" s="28">
        <f aca="true" t="shared" si="4" ref="D117:M118">D18</f>
        <v>0</v>
      </c>
      <c r="E117" s="28">
        <f t="shared" si="4"/>
        <v>0</v>
      </c>
      <c r="F117" s="28">
        <f t="shared" si="4"/>
        <v>0</v>
      </c>
      <c r="G117" s="28">
        <f t="shared" si="4"/>
        <v>0</v>
      </c>
      <c r="H117" s="28">
        <f t="shared" si="4"/>
        <v>0</v>
      </c>
      <c r="I117" s="28">
        <f t="shared" si="4"/>
        <v>0</v>
      </c>
      <c r="J117" s="28">
        <f t="shared" si="4"/>
        <v>0</v>
      </c>
      <c r="K117" s="28">
        <f t="shared" si="4"/>
        <v>0</v>
      </c>
      <c r="L117" s="28"/>
      <c r="M117" s="28">
        <f t="shared" si="4"/>
        <v>0</v>
      </c>
      <c r="N117" s="24" t="e">
        <f>#REF!</f>
        <v>#REF!</v>
      </c>
      <c r="O117" s="19" t="e">
        <f>#REF!</f>
        <v>#REF!</v>
      </c>
      <c r="P117" s="26" t="e">
        <f>#REF!</f>
        <v>#REF!</v>
      </c>
    </row>
    <row r="118" spans="1:16" ht="11.25" customHeight="1">
      <c r="A118" s="1"/>
      <c r="B118" s="15"/>
      <c r="C118" s="18" t="s">
        <v>7</v>
      </c>
      <c r="D118" s="29">
        <f t="shared" si="4"/>
        <v>0</v>
      </c>
      <c r="E118" s="29">
        <f t="shared" si="4"/>
        <v>0</v>
      </c>
      <c r="F118" s="29">
        <f t="shared" si="4"/>
        <v>0</v>
      </c>
      <c r="G118" s="29">
        <f t="shared" si="4"/>
        <v>0</v>
      </c>
      <c r="H118" s="29">
        <f t="shared" si="4"/>
        <v>0</v>
      </c>
      <c r="I118" s="29">
        <f t="shared" si="4"/>
        <v>0</v>
      </c>
      <c r="J118" s="29">
        <f t="shared" si="4"/>
        <v>0</v>
      </c>
      <c r="K118" s="29">
        <f t="shared" si="4"/>
        <v>0</v>
      </c>
      <c r="L118" s="29"/>
      <c r="M118" s="29">
        <f t="shared" si="4"/>
        <v>0</v>
      </c>
      <c r="N118" s="13"/>
      <c r="O118" s="13"/>
      <c r="P118" s="14"/>
    </row>
    <row r="119" spans="1:16" ht="11.25" customHeight="1" thickBot="1">
      <c r="A119" s="1"/>
      <c r="B119" s="30"/>
      <c r="C119" s="62" t="s">
        <v>9</v>
      </c>
      <c r="D119" s="31">
        <f aca="true" t="shared" si="5" ref="D119:K119">IF(D4="","",COUNTIF(D67:D116,"*??"))</f>
        <v>0</v>
      </c>
      <c r="E119" s="31">
        <f t="shared" si="5"/>
        <v>0</v>
      </c>
      <c r="F119" s="31">
        <f t="shared" si="5"/>
        <v>0</v>
      </c>
      <c r="G119" s="31">
        <f t="shared" si="5"/>
        <v>0</v>
      </c>
      <c r="H119" s="31">
        <f t="shared" si="5"/>
        <v>0</v>
      </c>
      <c r="I119" s="31">
        <f t="shared" si="5"/>
        <v>0</v>
      </c>
      <c r="J119" s="31">
        <f t="shared" si="5"/>
        <v>0</v>
      </c>
      <c r="K119" s="31">
        <f t="shared" si="5"/>
        <v>0</v>
      </c>
      <c r="L119" s="31"/>
      <c r="M119" s="31">
        <f>IF(M4="","",COUNTIF(M67:M116,"*??"))</f>
        <v>0</v>
      </c>
      <c r="N119" s="18"/>
      <c r="O119" s="18"/>
      <c r="P119" s="20"/>
    </row>
    <row r="120" spans="14:16" ht="14.25" thickBot="1">
      <c r="N120" s="31"/>
      <c r="O120" s="31"/>
      <c r="P120" s="32"/>
    </row>
  </sheetData>
  <sheetProtection/>
  <mergeCells count="31">
    <mergeCell ref="P63:P66"/>
    <mergeCell ref="K2:P2"/>
    <mergeCell ref="L4:L7"/>
    <mergeCell ref="N4:N7"/>
    <mergeCell ref="O4:O7"/>
    <mergeCell ref="N60:P60"/>
    <mergeCell ref="N61:P62"/>
    <mergeCell ref="N63:N66"/>
    <mergeCell ref="O63:O66"/>
    <mergeCell ref="B62:B65"/>
    <mergeCell ref="D62:D65"/>
    <mergeCell ref="E62:E65"/>
    <mergeCell ref="F62:F65"/>
    <mergeCell ref="G62:G65"/>
    <mergeCell ref="H62:H65"/>
    <mergeCell ref="I62:I65"/>
    <mergeCell ref="P4:P7"/>
    <mergeCell ref="I4:I7"/>
    <mergeCell ref="J4:J7"/>
    <mergeCell ref="K4:K7"/>
    <mergeCell ref="M4:M7"/>
    <mergeCell ref="J62:J65"/>
    <mergeCell ref="K62:K65"/>
    <mergeCell ref="M62:M65"/>
    <mergeCell ref="J60:M61"/>
    <mergeCell ref="B4:B7"/>
    <mergeCell ref="D4:D7"/>
    <mergeCell ref="E4:E7"/>
    <mergeCell ref="F4:F7"/>
    <mergeCell ref="G4:G7"/>
    <mergeCell ref="H4:H7"/>
  </mergeCells>
  <printOptions/>
  <pageMargins left="0.7874015748031497" right="0" top="0" bottom="0" header="0" footer="0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120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1.625" style="0" customWidth="1"/>
    <col min="2" max="2" width="3.625" style="0" customWidth="1"/>
    <col min="3" max="3" width="14.625" style="0" customWidth="1"/>
    <col min="4" max="13" width="3.625" style="0" customWidth="1"/>
    <col min="14" max="16" width="6.50390625" style="0" bestFit="1" customWidth="1"/>
    <col min="17" max="27" width="3.625" style="0" customWidth="1"/>
  </cols>
  <sheetData>
    <row r="1" spans="1:11" ht="13.5">
      <c r="A1" s="27"/>
      <c r="B1" s="34"/>
      <c r="C1" s="27"/>
      <c r="D1" s="27"/>
      <c r="E1" s="27"/>
      <c r="F1" s="27"/>
      <c r="G1" s="27"/>
      <c r="H1" s="27"/>
      <c r="I1" s="27"/>
      <c r="J1" s="27"/>
      <c r="K1" s="27"/>
    </row>
    <row r="2" spans="1:16" ht="13.5" customHeight="1">
      <c r="A2" s="27"/>
      <c r="B2" s="34"/>
      <c r="C2" s="27"/>
      <c r="D2" s="27"/>
      <c r="E2" s="27"/>
      <c r="F2" s="27"/>
      <c r="G2" s="27"/>
      <c r="H2" s="27"/>
      <c r="I2" s="35"/>
      <c r="J2" s="81"/>
      <c r="K2" s="81"/>
      <c r="L2" s="132" t="str">
        <f ca="1">YEAR(NOW())&amp;"年"&amp;MONTH(NOW())&amp;"月"&amp;DAY(NOW())&amp;"日　現在"</f>
        <v>2009年7月10日　現在</v>
      </c>
      <c r="M2" s="132"/>
      <c r="N2" s="132"/>
      <c r="O2" s="132"/>
      <c r="P2" s="132"/>
    </row>
    <row r="3" spans="1:16" ht="14.25" customHeight="1" thickBot="1">
      <c r="A3" s="27"/>
      <c r="B3" s="34"/>
      <c r="C3" s="27"/>
      <c r="D3" s="27"/>
      <c r="E3" s="27"/>
      <c r="F3" s="27"/>
      <c r="G3" s="27"/>
      <c r="H3" s="27"/>
      <c r="I3" s="80"/>
      <c r="J3" s="79"/>
      <c r="K3" s="79"/>
      <c r="L3" s="79"/>
      <c r="M3" s="79"/>
      <c r="N3" s="79"/>
      <c r="O3" s="79"/>
      <c r="P3" s="79"/>
    </row>
    <row r="4" spans="1:16" ht="13.5" customHeight="1">
      <c r="A4" s="27"/>
      <c r="B4" s="114" t="s">
        <v>0</v>
      </c>
      <c r="C4" s="36" t="s">
        <v>1</v>
      </c>
      <c r="D4" s="116" t="s">
        <v>27</v>
      </c>
      <c r="E4" s="116" t="s">
        <v>28</v>
      </c>
      <c r="F4" s="116" t="s">
        <v>29</v>
      </c>
      <c r="G4" s="116" t="s">
        <v>30</v>
      </c>
      <c r="H4" s="116" t="s">
        <v>31</v>
      </c>
      <c r="I4" s="116" t="s">
        <v>33</v>
      </c>
      <c r="J4" s="116" t="s">
        <v>32</v>
      </c>
      <c r="K4" s="116" t="s">
        <v>34</v>
      </c>
      <c r="L4" s="116" t="s">
        <v>35</v>
      </c>
      <c r="M4" s="116" t="s">
        <v>37</v>
      </c>
      <c r="N4" s="133" t="s">
        <v>2</v>
      </c>
      <c r="O4" s="133" t="s">
        <v>3</v>
      </c>
      <c r="P4" s="122" t="s">
        <v>4</v>
      </c>
    </row>
    <row r="5" spans="1:16" ht="13.5" customHeight="1">
      <c r="A5" s="27"/>
      <c r="B5" s="115"/>
      <c r="C5" s="38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34"/>
      <c r="O5" s="134"/>
      <c r="P5" s="123"/>
    </row>
    <row r="6" spans="1:16" ht="13.5" customHeight="1">
      <c r="A6" s="27"/>
      <c r="B6" s="115"/>
      <c r="C6" s="38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34"/>
      <c r="O6" s="134"/>
      <c r="P6" s="123"/>
    </row>
    <row r="7" spans="1:16" ht="13.5" customHeight="1">
      <c r="A7" s="27"/>
      <c r="B7" s="115"/>
      <c r="C7" s="41" t="s">
        <v>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34"/>
      <c r="O7" s="134"/>
      <c r="P7" s="123"/>
    </row>
    <row r="8" spans="1:16" ht="13.5" customHeight="1">
      <c r="A8" s="27"/>
      <c r="B8" s="37"/>
      <c r="C8" s="42" t="s">
        <v>8</v>
      </c>
      <c r="D8" s="12">
        <v>20</v>
      </c>
      <c r="E8" s="12">
        <v>26</v>
      </c>
      <c r="F8" s="12">
        <v>45</v>
      </c>
      <c r="G8" s="12">
        <v>10</v>
      </c>
      <c r="H8" s="12">
        <v>33</v>
      </c>
      <c r="I8" s="12">
        <v>23</v>
      </c>
      <c r="J8" s="12">
        <v>15</v>
      </c>
      <c r="K8" s="12">
        <v>18</v>
      </c>
      <c r="L8" s="12">
        <v>21</v>
      </c>
      <c r="M8" s="12">
        <v>32</v>
      </c>
      <c r="N8" s="13"/>
      <c r="O8" s="39"/>
      <c r="P8" s="40"/>
    </row>
    <row r="9" spans="1:16" ht="13.5" customHeight="1">
      <c r="A9" s="27"/>
      <c r="B9" s="43">
        <v>1</v>
      </c>
      <c r="C9" s="11" t="s">
        <v>18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4</v>
      </c>
      <c r="N9" s="13"/>
      <c r="O9" s="19"/>
      <c r="P9" s="45"/>
    </row>
    <row r="10" spans="1:16" ht="13.5" customHeight="1">
      <c r="A10" s="27"/>
      <c r="B10" s="46">
        <v>2</v>
      </c>
      <c r="C10" s="16" t="s">
        <v>19</v>
      </c>
      <c r="D10" s="17">
        <v>1</v>
      </c>
      <c r="E10" s="17">
        <v>2</v>
      </c>
      <c r="F10" s="17">
        <v>1</v>
      </c>
      <c r="G10" s="17">
        <v>2</v>
      </c>
      <c r="H10" s="17">
        <v>1</v>
      </c>
      <c r="I10" s="17">
        <v>2</v>
      </c>
      <c r="J10" s="17">
        <v>3</v>
      </c>
      <c r="K10" s="17">
        <v>1</v>
      </c>
      <c r="L10" s="17">
        <v>3</v>
      </c>
      <c r="M10" s="17">
        <v>4</v>
      </c>
      <c r="N10" s="18"/>
      <c r="O10" s="19"/>
      <c r="P10" s="47"/>
    </row>
    <row r="11" spans="1:16" ht="13.5" customHeight="1">
      <c r="A11" s="27"/>
      <c r="B11" s="46">
        <v>3</v>
      </c>
      <c r="C11" s="16" t="s">
        <v>20</v>
      </c>
      <c r="D11" s="17">
        <v>1</v>
      </c>
      <c r="E11" s="17">
        <v>3</v>
      </c>
      <c r="F11" s="17">
        <v>5</v>
      </c>
      <c r="G11" s="17">
        <v>1</v>
      </c>
      <c r="H11" s="17">
        <v>0</v>
      </c>
      <c r="I11" s="17">
        <v>0</v>
      </c>
      <c r="J11" s="17">
        <v>0</v>
      </c>
      <c r="K11" s="17">
        <v>2</v>
      </c>
      <c r="L11" s="17">
        <v>1</v>
      </c>
      <c r="M11" s="17">
        <v>0</v>
      </c>
      <c r="N11" s="18"/>
      <c r="O11" s="19"/>
      <c r="P11" s="47"/>
    </row>
    <row r="12" spans="1:16" ht="13.5" customHeight="1">
      <c r="A12" s="27"/>
      <c r="B12" s="46">
        <v>4</v>
      </c>
      <c r="C12" s="16" t="s">
        <v>21</v>
      </c>
      <c r="D12" s="17">
        <v>0</v>
      </c>
      <c r="E12" s="17">
        <v>0</v>
      </c>
      <c r="F12" s="17">
        <v>0</v>
      </c>
      <c r="G12" s="17">
        <v>2</v>
      </c>
      <c r="H12" s="17">
        <v>1</v>
      </c>
      <c r="I12" s="17">
        <v>2</v>
      </c>
      <c r="J12" s="17">
        <v>0</v>
      </c>
      <c r="K12" s="17">
        <v>3</v>
      </c>
      <c r="L12" s="17">
        <v>1</v>
      </c>
      <c r="M12" s="17">
        <v>2</v>
      </c>
      <c r="N12" s="18"/>
      <c r="O12" s="19"/>
      <c r="P12" s="47"/>
    </row>
    <row r="13" spans="1:16" ht="13.5" customHeight="1">
      <c r="A13" s="27"/>
      <c r="B13" s="48">
        <v>5</v>
      </c>
      <c r="C13" s="22" t="s">
        <v>22</v>
      </c>
      <c r="D13" s="23">
        <v>2</v>
      </c>
      <c r="E13" s="23">
        <v>0</v>
      </c>
      <c r="F13" s="23">
        <v>0</v>
      </c>
      <c r="G13" s="23">
        <v>2</v>
      </c>
      <c r="H13" s="23">
        <v>4</v>
      </c>
      <c r="I13" s="23">
        <v>6</v>
      </c>
      <c r="J13" s="23">
        <v>2</v>
      </c>
      <c r="K13" s="23">
        <v>5</v>
      </c>
      <c r="L13" s="23">
        <v>3</v>
      </c>
      <c r="M13" s="23">
        <v>1</v>
      </c>
      <c r="N13" s="24"/>
      <c r="O13" s="25"/>
      <c r="P13" s="49"/>
    </row>
    <row r="14" spans="1:16" ht="13.5" customHeight="1">
      <c r="A14" s="27"/>
      <c r="B14" s="43">
        <v>6</v>
      </c>
      <c r="C14" s="11" t="s">
        <v>23</v>
      </c>
      <c r="D14" s="12">
        <v>3</v>
      </c>
      <c r="E14" s="12">
        <v>2</v>
      </c>
      <c r="F14" s="12">
        <v>1</v>
      </c>
      <c r="G14" s="12">
        <v>2</v>
      </c>
      <c r="H14" s="12">
        <v>3</v>
      </c>
      <c r="I14" s="12">
        <v>4</v>
      </c>
      <c r="J14" s="12">
        <v>5</v>
      </c>
      <c r="K14" s="12">
        <v>0</v>
      </c>
      <c r="L14" s="12">
        <v>0</v>
      </c>
      <c r="M14" s="12">
        <v>5</v>
      </c>
      <c r="N14" s="13"/>
      <c r="O14" s="50"/>
      <c r="P14" s="45"/>
    </row>
    <row r="15" spans="1:16" ht="13.5" customHeight="1">
      <c r="A15" s="27"/>
      <c r="B15" s="46">
        <v>7</v>
      </c>
      <c r="C15" s="16" t="s">
        <v>24</v>
      </c>
      <c r="D15" s="17">
        <v>5</v>
      </c>
      <c r="E15" s="17">
        <v>2</v>
      </c>
      <c r="F15" s="17">
        <v>3</v>
      </c>
      <c r="G15" s="17">
        <v>1</v>
      </c>
      <c r="H15" s="17">
        <v>3</v>
      </c>
      <c r="I15" s="17">
        <v>5</v>
      </c>
      <c r="J15" s="17">
        <v>3</v>
      </c>
      <c r="K15" s="17">
        <v>0</v>
      </c>
      <c r="L15" s="17">
        <v>1</v>
      </c>
      <c r="M15" s="17">
        <v>2</v>
      </c>
      <c r="N15" s="18"/>
      <c r="O15" s="19"/>
      <c r="P15" s="47"/>
    </row>
    <row r="16" spans="1:16" ht="13.5" customHeight="1">
      <c r="A16" s="27"/>
      <c r="B16" s="46">
        <v>8</v>
      </c>
      <c r="C16" s="16" t="s">
        <v>25</v>
      </c>
      <c r="D16" s="17">
        <v>1</v>
      </c>
      <c r="E16" s="17">
        <v>2</v>
      </c>
      <c r="F16" s="17">
        <v>5</v>
      </c>
      <c r="G16" s="17">
        <v>0</v>
      </c>
      <c r="H16" s="17">
        <v>3</v>
      </c>
      <c r="I16" s="17">
        <v>1</v>
      </c>
      <c r="J16" s="17">
        <v>2</v>
      </c>
      <c r="K16" s="17">
        <v>0</v>
      </c>
      <c r="L16" s="17">
        <v>1</v>
      </c>
      <c r="M16" s="17">
        <v>2</v>
      </c>
      <c r="N16" s="18"/>
      <c r="O16" s="19"/>
      <c r="P16" s="47"/>
    </row>
    <row r="17" spans="1:16" ht="13.5" customHeight="1">
      <c r="A17" s="27"/>
      <c r="B17" s="46">
        <v>9</v>
      </c>
      <c r="C17" s="16" t="s">
        <v>26</v>
      </c>
      <c r="D17" s="17">
        <v>0</v>
      </c>
      <c r="E17" s="17">
        <v>0</v>
      </c>
      <c r="F17" s="17">
        <v>0</v>
      </c>
      <c r="G17" s="17">
        <v>0</v>
      </c>
      <c r="H17" s="17">
        <v>2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8"/>
      <c r="O17" s="19"/>
      <c r="P17" s="47"/>
    </row>
    <row r="18" spans="1:16" ht="13.5" customHeight="1">
      <c r="A18" s="27"/>
      <c r="B18" s="48">
        <v>10</v>
      </c>
      <c r="C18" s="22" t="s">
        <v>43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/>
      <c r="O18" s="25"/>
      <c r="P18" s="49"/>
    </row>
    <row r="19" spans="1:16" ht="13.5" customHeight="1">
      <c r="A19" s="27"/>
      <c r="B19" s="43"/>
      <c r="C19" s="44" t="s">
        <v>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44"/>
      <c r="O19" s="44"/>
      <c r="P19" s="45"/>
    </row>
    <row r="20" spans="1:16" ht="13.5" customHeight="1" thickBot="1">
      <c r="A20" s="27"/>
      <c r="B20" s="52"/>
      <c r="C20" s="53" t="s">
        <v>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53"/>
      <c r="O20" s="53"/>
      <c r="P20" s="54"/>
    </row>
    <row r="60" spans="1:16" ht="11.25" customHeight="1" thickBo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32" t="str">
        <f ca="1">YEAR(NOW())&amp;"年"&amp;MONTH(NOW())&amp;"月"&amp;DAY(NOW())&amp;"日　現在"</f>
        <v>2009年7月10日　現在</v>
      </c>
      <c r="O60" s="132" t="str">
        <f ca="1">YEAR(NOW())&amp;"年"&amp;MONTH(NOW())&amp;"月"&amp;DAY(NOW())&amp;"日　現在"</f>
        <v>2009年7月10日　現在</v>
      </c>
      <c r="P60" s="132" t="str">
        <f ca="1">YEAR(NOW())&amp;"年"&amp;MONTH(NOW())&amp;"月"&amp;DAY(NOW())&amp;"日　現在"</f>
        <v>2009年7月10日　現在</v>
      </c>
    </row>
    <row r="61" spans="1:16" ht="11.25" customHeight="1">
      <c r="A61" s="1"/>
      <c r="B61" s="2"/>
      <c r="C61" s="1"/>
      <c r="D61" s="1"/>
      <c r="E61" s="1"/>
      <c r="F61" s="1"/>
      <c r="G61" s="1"/>
      <c r="H61" s="1"/>
      <c r="I61" s="55"/>
      <c r="J61" s="124" t="e">
        <f ca="1">IF(OFFSET('[1]クラス情報'!C4,0,0)="","",OFFSET('[1]クラス情報'!C4,0,0))</f>
        <v>#VALUE!</v>
      </c>
      <c r="K61" s="125"/>
      <c r="L61" s="125"/>
      <c r="M61" s="125"/>
      <c r="N61" s="125"/>
      <c r="O61" s="125"/>
      <c r="P61" s="135"/>
    </row>
    <row r="62" spans="1:16" ht="11.25" customHeight="1" thickBot="1">
      <c r="A62" s="1"/>
      <c r="B62" s="2"/>
      <c r="C62" s="1"/>
      <c r="D62" s="1"/>
      <c r="E62" s="1"/>
      <c r="F62" s="1"/>
      <c r="G62" s="1"/>
      <c r="H62" s="1"/>
      <c r="I62" s="56"/>
      <c r="J62" s="126"/>
      <c r="K62" s="127"/>
      <c r="L62" s="127"/>
      <c r="M62" s="127"/>
      <c r="N62" s="127"/>
      <c r="O62" s="127"/>
      <c r="P62" s="136"/>
    </row>
    <row r="63" spans="1:16" ht="11.25" customHeight="1">
      <c r="A63" s="1"/>
      <c r="B63" s="128" t="s">
        <v>0</v>
      </c>
      <c r="C63" s="3" t="s">
        <v>1</v>
      </c>
      <c r="D63" s="119" t="str">
        <f aca="true" t="shared" si="0" ref="D63:M63">D4</f>
        <v>国語</v>
      </c>
      <c r="E63" s="119" t="str">
        <f t="shared" si="0"/>
        <v>社会</v>
      </c>
      <c r="F63" s="119" t="str">
        <f t="shared" si="0"/>
        <v>数学</v>
      </c>
      <c r="G63" s="119" t="str">
        <f t="shared" si="0"/>
        <v>英語</v>
      </c>
      <c r="H63" s="119" t="str">
        <f t="shared" si="0"/>
        <v>コ慨</v>
      </c>
      <c r="I63" s="119" t="str">
        <f t="shared" si="0"/>
        <v>アルゴ</v>
      </c>
      <c r="J63" s="119" t="str">
        <f t="shared" si="0"/>
        <v>Ｃ言語</v>
      </c>
      <c r="K63" s="119" t="str">
        <f t="shared" si="0"/>
        <v>ＶＢ</v>
      </c>
      <c r="L63" s="119" t="str">
        <f t="shared" si="0"/>
        <v>ＨＰ</v>
      </c>
      <c r="M63" s="119" t="str">
        <f t="shared" si="0"/>
        <v>ビジネス</v>
      </c>
      <c r="N63" s="137" t="s">
        <v>2</v>
      </c>
      <c r="O63" s="137" t="s">
        <v>3</v>
      </c>
      <c r="P63" s="130" t="s">
        <v>4</v>
      </c>
    </row>
    <row r="64" spans="1:16" ht="11.25" customHeight="1">
      <c r="A64" s="1"/>
      <c r="B64" s="129"/>
      <c r="C64" s="5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38"/>
      <c r="O64" s="138"/>
      <c r="P64" s="131"/>
    </row>
    <row r="65" spans="1:16" ht="11.25" customHeight="1">
      <c r="A65" s="1"/>
      <c r="B65" s="129"/>
      <c r="C65" s="5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38"/>
      <c r="O65" s="138"/>
      <c r="P65" s="131"/>
    </row>
    <row r="66" spans="1:16" ht="11.25" customHeight="1">
      <c r="A66" s="1"/>
      <c r="B66" s="129"/>
      <c r="C66" s="57" t="s">
        <v>5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38"/>
      <c r="O66" s="138"/>
      <c r="P66" s="131"/>
    </row>
    <row r="67" spans="1:16" ht="11.25" customHeight="1">
      <c r="A67" s="1"/>
      <c r="B67" s="58"/>
      <c r="C67" s="59" t="s">
        <v>8</v>
      </c>
      <c r="D67" s="13">
        <f>IF(D8="","",D8)</f>
        <v>20</v>
      </c>
      <c r="E67" s="13">
        <f aca="true" t="shared" si="1" ref="E67:M67">IF(E8="","",E8)</f>
        <v>26</v>
      </c>
      <c r="F67" s="13">
        <f t="shared" si="1"/>
        <v>45</v>
      </c>
      <c r="G67" s="13">
        <f t="shared" si="1"/>
        <v>10</v>
      </c>
      <c r="H67" s="13">
        <f t="shared" si="1"/>
        <v>33</v>
      </c>
      <c r="I67" s="13">
        <f t="shared" si="1"/>
        <v>23</v>
      </c>
      <c r="J67" s="13">
        <f t="shared" si="1"/>
        <v>15</v>
      </c>
      <c r="K67" s="13">
        <f t="shared" si="1"/>
        <v>18</v>
      </c>
      <c r="L67" s="13">
        <f t="shared" si="1"/>
        <v>21</v>
      </c>
      <c r="M67" s="13">
        <f t="shared" si="1"/>
        <v>32</v>
      </c>
      <c r="N67" s="13">
        <f aca="true" t="shared" si="2" ref="N67:N77">N8</f>
        <v>0</v>
      </c>
      <c r="O67" s="7"/>
      <c r="P67" s="8"/>
    </row>
    <row r="68" spans="1:16" ht="11.25" customHeight="1">
      <c r="A68" s="1"/>
      <c r="B68" s="10">
        <v>1</v>
      </c>
      <c r="C68" s="11" t="str">
        <f aca="true" t="shared" si="3" ref="C68:C77">C9</f>
        <v>山田　太郎</v>
      </c>
      <c r="D68" s="60">
        <f aca="true" t="shared" si="4" ref="D68:M76">IF(D9="","",IF(D9=0,D9,IF(D$8/D9&lt;3,"*"&amp;D9,D9)))</f>
        <v>1</v>
      </c>
      <c r="E68" s="60">
        <f t="shared" si="4"/>
        <v>2</v>
      </c>
      <c r="F68" s="60">
        <f t="shared" si="4"/>
        <v>3</v>
      </c>
      <c r="G68" s="60" t="str">
        <f t="shared" si="4"/>
        <v>*4</v>
      </c>
      <c r="H68" s="60">
        <f t="shared" si="4"/>
        <v>5</v>
      </c>
      <c r="I68" s="60">
        <f t="shared" si="4"/>
        <v>6</v>
      </c>
      <c r="J68" s="60" t="str">
        <f t="shared" si="4"/>
        <v>*7</v>
      </c>
      <c r="K68" s="60" t="str">
        <f t="shared" si="4"/>
        <v>*8</v>
      </c>
      <c r="L68" s="60" t="str">
        <f t="shared" si="4"/>
        <v>*9</v>
      </c>
      <c r="M68" s="60">
        <f t="shared" si="4"/>
        <v>4</v>
      </c>
      <c r="N68" s="13">
        <f t="shared" si="2"/>
        <v>0</v>
      </c>
      <c r="O68" s="19">
        <f aca="true" t="shared" si="5" ref="O68:P77">O9</f>
        <v>0</v>
      </c>
      <c r="P68" s="14">
        <f t="shared" si="5"/>
        <v>0</v>
      </c>
    </row>
    <row r="69" spans="1:16" ht="11.25" customHeight="1">
      <c r="A69" s="1"/>
      <c r="B69" s="15">
        <v>2</v>
      </c>
      <c r="C69" s="16" t="str">
        <f t="shared" si="3"/>
        <v>池田　五郎</v>
      </c>
      <c r="D69" s="33">
        <f t="shared" si="4"/>
        <v>1</v>
      </c>
      <c r="E69" s="33">
        <f t="shared" si="4"/>
        <v>2</v>
      </c>
      <c r="F69" s="33">
        <f t="shared" si="4"/>
        <v>1</v>
      </c>
      <c r="G69" s="33">
        <f t="shared" si="4"/>
        <v>2</v>
      </c>
      <c r="H69" s="33">
        <f t="shared" si="4"/>
        <v>1</v>
      </c>
      <c r="I69" s="33">
        <f t="shared" si="4"/>
        <v>2</v>
      </c>
      <c r="J69" s="33">
        <f t="shared" si="4"/>
        <v>3</v>
      </c>
      <c r="K69" s="33">
        <f t="shared" si="4"/>
        <v>1</v>
      </c>
      <c r="L69" s="33">
        <f t="shared" si="4"/>
        <v>3</v>
      </c>
      <c r="M69" s="33">
        <f t="shared" si="4"/>
        <v>4</v>
      </c>
      <c r="N69" s="18">
        <f t="shared" si="2"/>
        <v>0</v>
      </c>
      <c r="O69" s="19">
        <f t="shared" si="5"/>
        <v>0</v>
      </c>
      <c r="P69" s="20">
        <f t="shared" si="5"/>
        <v>0</v>
      </c>
    </row>
    <row r="70" spans="1:16" ht="11.25" customHeight="1">
      <c r="A70" s="1"/>
      <c r="B70" s="15">
        <v>3</v>
      </c>
      <c r="C70" s="16" t="str">
        <f t="shared" si="3"/>
        <v>西田　恵子</v>
      </c>
      <c r="D70" s="33">
        <f t="shared" si="4"/>
        <v>1</v>
      </c>
      <c r="E70" s="33">
        <f t="shared" si="4"/>
        <v>3</v>
      </c>
      <c r="F70" s="33">
        <f t="shared" si="4"/>
        <v>5</v>
      </c>
      <c r="G70" s="33">
        <f t="shared" si="4"/>
        <v>1</v>
      </c>
      <c r="H70" s="33">
        <f t="shared" si="4"/>
        <v>0</v>
      </c>
      <c r="I70" s="33">
        <f t="shared" si="4"/>
        <v>0</v>
      </c>
      <c r="J70" s="33">
        <f t="shared" si="4"/>
        <v>0</v>
      </c>
      <c r="K70" s="33">
        <f t="shared" si="4"/>
        <v>2</v>
      </c>
      <c r="L70" s="33">
        <f t="shared" si="4"/>
        <v>1</v>
      </c>
      <c r="M70" s="33">
        <f t="shared" si="4"/>
        <v>0</v>
      </c>
      <c r="N70" s="18">
        <f t="shared" si="2"/>
        <v>0</v>
      </c>
      <c r="O70" s="19">
        <f t="shared" si="5"/>
        <v>0</v>
      </c>
      <c r="P70" s="20">
        <f t="shared" si="5"/>
        <v>0</v>
      </c>
    </row>
    <row r="71" spans="1:16" ht="11.25" customHeight="1">
      <c r="A71" s="1"/>
      <c r="B71" s="15">
        <v>4</v>
      </c>
      <c r="C71" s="16" t="str">
        <f t="shared" si="3"/>
        <v>大田　良子</v>
      </c>
      <c r="D71" s="33">
        <f t="shared" si="4"/>
        <v>0</v>
      </c>
      <c r="E71" s="33">
        <f t="shared" si="4"/>
        <v>0</v>
      </c>
      <c r="F71" s="33">
        <f t="shared" si="4"/>
        <v>0</v>
      </c>
      <c r="G71" s="33">
        <f t="shared" si="4"/>
        <v>2</v>
      </c>
      <c r="H71" s="33">
        <f t="shared" si="4"/>
        <v>1</v>
      </c>
      <c r="I71" s="33">
        <f t="shared" si="4"/>
        <v>2</v>
      </c>
      <c r="J71" s="33">
        <f t="shared" si="4"/>
        <v>0</v>
      </c>
      <c r="K71" s="33">
        <f t="shared" si="4"/>
        <v>3</v>
      </c>
      <c r="L71" s="33">
        <f t="shared" si="4"/>
        <v>1</v>
      </c>
      <c r="M71" s="33">
        <f t="shared" si="4"/>
        <v>2</v>
      </c>
      <c r="N71" s="18">
        <f t="shared" si="2"/>
        <v>0</v>
      </c>
      <c r="O71" s="19">
        <f t="shared" si="5"/>
        <v>0</v>
      </c>
      <c r="P71" s="20">
        <f t="shared" si="5"/>
        <v>0</v>
      </c>
    </row>
    <row r="72" spans="1:16" ht="11.25" customHeight="1">
      <c r="A72" s="1"/>
      <c r="B72" s="21">
        <v>5</v>
      </c>
      <c r="C72" s="22" t="str">
        <f t="shared" si="3"/>
        <v>安部　花子</v>
      </c>
      <c r="D72" s="61">
        <f t="shared" si="4"/>
        <v>2</v>
      </c>
      <c r="E72" s="61">
        <f t="shared" si="4"/>
        <v>0</v>
      </c>
      <c r="F72" s="61">
        <f t="shared" si="4"/>
        <v>0</v>
      </c>
      <c r="G72" s="61">
        <f t="shared" si="4"/>
        <v>2</v>
      </c>
      <c r="H72" s="61">
        <f t="shared" si="4"/>
        <v>4</v>
      </c>
      <c r="I72" s="61">
        <f t="shared" si="4"/>
        <v>6</v>
      </c>
      <c r="J72" s="61">
        <f t="shared" si="4"/>
        <v>2</v>
      </c>
      <c r="K72" s="61">
        <f t="shared" si="4"/>
        <v>5</v>
      </c>
      <c r="L72" s="61">
        <f t="shared" si="4"/>
        <v>3</v>
      </c>
      <c r="M72" s="61">
        <f t="shared" si="4"/>
        <v>1</v>
      </c>
      <c r="N72" s="24">
        <f t="shared" si="2"/>
        <v>0</v>
      </c>
      <c r="O72" s="25">
        <f t="shared" si="5"/>
        <v>0</v>
      </c>
      <c r="P72" s="26">
        <f t="shared" si="5"/>
        <v>0</v>
      </c>
    </row>
    <row r="73" spans="1:16" ht="11.25" customHeight="1">
      <c r="A73" s="1"/>
      <c r="B73" s="10">
        <v>6</v>
      </c>
      <c r="C73" s="11" t="str">
        <f t="shared" si="3"/>
        <v>吉田　広大</v>
      </c>
      <c r="D73" s="60">
        <f t="shared" si="4"/>
        <v>3</v>
      </c>
      <c r="E73" s="60">
        <f t="shared" si="4"/>
        <v>2</v>
      </c>
      <c r="F73" s="60">
        <f t="shared" si="4"/>
        <v>1</v>
      </c>
      <c r="G73" s="60">
        <f t="shared" si="4"/>
        <v>2</v>
      </c>
      <c r="H73" s="60">
        <f t="shared" si="4"/>
        <v>3</v>
      </c>
      <c r="I73" s="60">
        <f t="shared" si="4"/>
        <v>4</v>
      </c>
      <c r="J73" s="60">
        <f t="shared" si="4"/>
        <v>5</v>
      </c>
      <c r="K73" s="60">
        <f t="shared" si="4"/>
        <v>0</v>
      </c>
      <c r="L73" s="60">
        <f t="shared" si="4"/>
        <v>0</v>
      </c>
      <c r="M73" s="60">
        <f t="shared" si="4"/>
        <v>5</v>
      </c>
      <c r="N73" s="13">
        <f t="shared" si="2"/>
        <v>0</v>
      </c>
      <c r="O73" s="50">
        <f t="shared" si="5"/>
        <v>0</v>
      </c>
      <c r="P73" s="14">
        <f t="shared" si="5"/>
        <v>0</v>
      </c>
    </row>
    <row r="74" spans="1:16" ht="11.25" customHeight="1">
      <c r="A74" s="1"/>
      <c r="B74" s="15">
        <v>7</v>
      </c>
      <c r="C74" s="16" t="str">
        <f t="shared" si="3"/>
        <v>平田　美紀子</v>
      </c>
      <c r="D74" s="33">
        <f t="shared" si="4"/>
        <v>5</v>
      </c>
      <c r="E74" s="33">
        <f t="shared" si="4"/>
        <v>2</v>
      </c>
      <c r="F74" s="33">
        <f t="shared" si="4"/>
        <v>3</v>
      </c>
      <c r="G74" s="33">
        <f t="shared" si="4"/>
        <v>1</v>
      </c>
      <c r="H74" s="33">
        <f t="shared" si="4"/>
        <v>3</v>
      </c>
      <c r="I74" s="33">
        <f t="shared" si="4"/>
        <v>5</v>
      </c>
      <c r="J74" s="33">
        <f t="shared" si="4"/>
        <v>3</v>
      </c>
      <c r="K74" s="33">
        <f t="shared" si="4"/>
        <v>0</v>
      </c>
      <c r="L74" s="33">
        <f t="shared" si="4"/>
        <v>1</v>
      </c>
      <c r="M74" s="33">
        <f t="shared" si="4"/>
        <v>2</v>
      </c>
      <c r="N74" s="18">
        <f t="shared" si="2"/>
        <v>0</v>
      </c>
      <c r="O74" s="19">
        <f t="shared" si="5"/>
        <v>0</v>
      </c>
      <c r="P74" s="20">
        <f t="shared" si="5"/>
        <v>0</v>
      </c>
    </row>
    <row r="75" spans="1:16" ht="11.25" customHeight="1">
      <c r="A75" s="1"/>
      <c r="B75" s="15">
        <v>8</v>
      </c>
      <c r="C75" s="16" t="str">
        <f t="shared" si="3"/>
        <v>幸田　美紀</v>
      </c>
      <c r="D75" s="33">
        <f t="shared" si="4"/>
        <v>1</v>
      </c>
      <c r="E75" s="33">
        <f t="shared" si="4"/>
        <v>2</v>
      </c>
      <c r="F75" s="33">
        <f t="shared" si="4"/>
        <v>5</v>
      </c>
      <c r="G75" s="33">
        <f t="shared" si="4"/>
        <v>0</v>
      </c>
      <c r="H75" s="33">
        <f t="shared" si="4"/>
        <v>3</v>
      </c>
      <c r="I75" s="33">
        <f t="shared" si="4"/>
        <v>1</v>
      </c>
      <c r="J75" s="33">
        <f t="shared" si="4"/>
        <v>2</v>
      </c>
      <c r="K75" s="33">
        <f t="shared" si="4"/>
        <v>0</v>
      </c>
      <c r="L75" s="33">
        <f t="shared" si="4"/>
        <v>1</v>
      </c>
      <c r="M75" s="33">
        <f t="shared" si="4"/>
        <v>2</v>
      </c>
      <c r="N75" s="18">
        <f t="shared" si="2"/>
        <v>0</v>
      </c>
      <c r="O75" s="19">
        <f t="shared" si="5"/>
        <v>0</v>
      </c>
      <c r="P75" s="20">
        <f t="shared" si="5"/>
        <v>0</v>
      </c>
    </row>
    <row r="76" spans="1:16" ht="11.25" customHeight="1">
      <c r="A76" s="1"/>
      <c r="B76" s="15">
        <v>9</v>
      </c>
      <c r="C76" s="16" t="str">
        <f t="shared" si="3"/>
        <v>安田　久美</v>
      </c>
      <c r="D76" s="33">
        <f t="shared" si="4"/>
        <v>0</v>
      </c>
      <c r="E76" s="33">
        <f t="shared" si="4"/>
        <v>0</v>
      </c>
      <c r="F76" s="33">
        <f t="shared" si="4"/>
        <v>0</v>
      </c>
      <c r="G76" s="33">
        <f t="shared" si="4"/>
        <v>0</v>
      </c>
      <c r="H76" s="33">
        <f t="shared" si="4"/>
        <v>2</v>
      </c>
      <c r="I76" s="33">
        <f t="shared" si="4"/>
        <v>0</v>
      </c>
      <c r="J76" s="33">
        <f t="shared" si="4"/>
        <v>0</v>
      </c>
      <c r="K76" s="33">
        <f t="shared" si="4"/>
        <v>1</v>
      </c>
      <c r="L76" s="33">
        <f t="shared" si="4"/>
        <v>0</v>
      </c>
      <c r="M76" s="33">
        <f t="shared" si="4"/>
        <v>0</v>
      </c>
      <c r="N76" s="18">
        <f t="shared" si="2"/>
        <v>0</v>
      </c>
      <c r="O76" s="19">
        <f t="shared" si="5"/>
        <v>0</v>
      </c>
      <c r="P76" s="20">
        <f t="shared" si="5"/>
        <v>0</v>
      </c>
    </row>
    <row r="77" spans="1:16" ht="11.25" customHeight="1">
      <c r="A77" s="1"/>
      <c r="B77" s="21">
        <v>10</v>
      </c>
      <c r="C77" s="22" t="str">
        <f t="shared" si="3"/>
        <v>西山　公信</v>
      </c>
      <c r="D77" s="61">
        <f aca="true" t="shared" si="6" ref="D77:M77">IF(D18="","",IF(D18=0,D18,IF(D$8/D18&lt;3,"*"&amp;D18,D18)))</f>
        <v>0</v>
      </c>
      <c r="E77" s="61">
        <f t="shared" si="6"/>
        <v>0</v>
      </c>
      <c r="F77" s="61">
        <f t="shared" si="6"/>
        <v>0</v>
      </c>
      <c r="G77" s="61">
        <f t="shared" si="6"/>
        <v>0</v>
      </c>
      <c r="H77" s="61">
        <f t="shared" si="6"/>
        <v>0</v>
      </c>
      <c r="I77" s="61">
        <f t="shared" si="6"/>
        <v>0</v>
      </c>
      <c r="J77" s="61">
        <f t="shared" si="6"/>
        <v>0</v>
      </c>
      <c r="K77" s="61">
        <f t="shared" si="6"/>
        <v>0</v>
      </c>
      <c r="L77" s="61">
        <f t="shared" si="6"/>
        <v>0</v>
      </c>
      <c r="M77" s="61">
        <f t="shared" si="6"/>
        <v>0</v>
      </c>
      <c r="N77" s="24">
        <f t="shared" si="2"/>
        <v>0</v>
      </c>
      <c r="O77" s="25">
        <f t="shared" si="5"/>
        <v>0</v>
      </c>
      <c r="P77" s="26">
        <f t="shared" si="5"/>
        <v>0</v>
      </c>
    </row>
    <row r="78" spans="1:16" ht="11.25" customHeight="1">
      <c r="A78" s="1"/>
      <c r="B78" s="10">
        <v>11</v>
      </c>
      <c r="C78" s="11" t="e">
        <f>#REF!</f>
        <v>#REF!</v>
      </c>
      <c r="D78" s="60" t="e">
        <f>IF(#REF!="","",IF(#REF!=0,#REF!,IF(D$8/#REF!&lt;3,"*"&amp;#REF!,#REF!)))</f>
        <v>#REF!</v>
      </c>
      <c r="E78" s="60" t="e">
        <f>IF(#REF!="","",IF(#REF!=0,#REF!,IF(E$8/#REF!&lt;3,"*"&amp;#REF!,#REF!)))</f>
        <v>#REF!</v>
      </c>
      <c r="F78" s="60" t="e">
        <f>IF(#REF!="","",IF(#REF!=0,#REF!,IF(F$8/#REF!&lt;3,"*"&amp;#REF!,#REF!)))</f>
        <v>#REF!</v>
      </c>
      <c r="G78" s="60" t="e">
        <f>IF(#REF!="","",IF(#REF!=0,#REF!,IF(G$8/#REF!&lt;3,"*"&amp;#REF!,#REF!)))</f>
        <v>#REF!</v>
      </c>
      <c r="H78" s="60" t="e">
        <f>IF(#REF!="","",IF(#REF!=0,#REF!,IF(H$8/#REF!&lt;3,"*"&amp;#REF!,#REF!)))</f>
        <v>#REF!</v>
      </c>
      <c r="I78" s="60" t="e">
        <f>IF(#REF!="","",IF(#REF!=0,#REF!,IF(I$8/#REF!&lt;3,"*"&amp;#REF!,#REF!)))</f>
        <v>#REF!</v>
      </c>
      <c r="J78" s="60" t="e">
        <f>IF(#REF!="","",IF(#REF!=0,#REF!,IF(J$8/#REF!&lt;3,"*"&amp;#REF!,#REF!)))</f>
        <v>#REF!</v>
      </c>
      <c r="K78" s="60" t="e">
        <f>IF(#REF!="","",IF(#REF!=0,#REF!,IF(K$8/#REF!&lt;3,"*"&amp;#REF!,#REF!)))</f>
        <v>#REF!</v>
      </c>
      <c r="L78" s="60" t="e">
        <f>IF(#REF!="","",IF(#REF!=0,#REF!,IF(L$8/#REF!&lt;3,"*"&amp;#REF!,#REF!)))</f>
        <v>#REF!</v>
      </c>
      <c r="M78" s="60" t="e">
        <f>IF(#REF!="","",IF(#REF!=0,#REF!,IF(M$8/#REF!&lt;3,"*"&amp;#REF!,#REF!)))</f>
        <v>#REF!</v>
      </c>
      <c r="N78" s="13" t="e">
        <f>#REF!</f>
        <v>#REF!</v>
      </c>
      <c r="O78" s="50" t="e">
        <f>#REF!</f>
        <v>#REF!</v>
      </c>
      <c r="P78" s="14" t="e">
        <f>#REF!</f>
        <v>#REF!</v>
      </c>
    </row>
    <row r="79" spans="1:16" ht="11.25" customHeight="1">
      <c r="A79" s="1"/>
      <c r="B79" s="15">
        <v>12</v>
      </c>
      <c r="C79" s="16" t="e">
        <f>#REF!</f>
        <v>#REF!</v>
      </c>
      <c r="D79" s="33" t="e">
        <f>IF(#REF!="","",IF(#REF!=0,#REF!,IF(D$8/#REF!&lt;3,"*"&amp;#REF!,#REF!)))</f>
        <v>#REF!</v>
      </c>
      <c r="E79" s="33" t="e">
        <f>IF(#REF!="","",IF(#REF!=0,#REF!,IF(E$8/#REF!&lt;3,"*"&amp;#REF!,#REF!)))</f>
        <v>#REF!</v>
      </c>
      <c r="F79" s="33" t="e">
        <f>IF(#REF!="","",IF(#REF!=0,#REF!,IF(F$8/#REF!&lt;3,"*"&amp;#REF!,#REF!)))</f>
        <v>#REF!</v>
      </c>
      <c r="G79" s="33" t="e">
        <f>IF(#REF!="","",IF(#REF!=0,#REF!,IF(G$8/#REF!&lt;3,"*"&amp;#REF!,#REF!)))</f>
        <v>#REF!</v>
      </c>
      <c r="H79" s="33" t="e">
        <f>IF(#REF!="","",IF(#REF!=0,#REF!,IF(H$8/#REF!&lt;3,"*"&amp;#REF!,#REF!)))</f>
        <v>#REF!</v>
      </c>
      <c r="I79" s="33" t="e">
        <f>IF(#REF!="","",IF(#REF!=0,#REF!,IF(I$8/#REF!&lt;3,"*"&amp;#REF!,#REF!)))</f>
        <v>#REF!</v>
      </c>
      <c r="J79" s="33" t="e">
        <f>IF(#REF!="","",IF(#REF!=0,#REF!,IF(J$8/#REF!&lt;3,"*"&amp;#REF!,#REF!)))</f>
        <v>#REF!</v>
      </c>
      <c r="K79" s="33" t="e">
        <f>IF(#REF!="","",IF(#REF!=0,#REF!,IF(K$8/#REF!&lt;3,"*"&amp;#REF!,#REF!)))</f>
        <v>#REF!</v>
      </c>
      <c r="L79" s="33" t="e">
        <f>IF(#REF!="","",IF(#REF!=0,#REF!,IF(L$8/#REF!&lt;3,"*"&amp;#REF!,#REF!)))</f>
        <v>#REF!</v>
      </c>
      <c r="M79" s="33" t="e">
        <f>IF(#REF!="","",IF(#REF!=0,#REF!,IF(M$8/#REF!&lt;3,"*"&amp;#REF!,#REF!)))</f>
        <v>#REF!</v>
      </c>
      <c r="N79" s="18" t="e">
        <f>#REF!</f>
        <v>#REF!</v>
      </c>
      <c r="O79" s="19" t="e">
        <f>#REF!</f>
        <v>#REF!</v>
      </c>
      <c r="P79" s="20" t="e">
        <f>#REF!</f>
        <v>#REF!</v>
      </c>
    </row>
    <row r="80" spans="1:16" ht="11.25" customHeight="1">
      <c r="A80" s="1"/>
      <c r="B80" s="15">
        <v>13</v>
      </c>
      <c r="C80" s="16" t="e">
        <f>#REF!</f>
        <v>#REF!</v>
      </c>
      <c r="D80" s="33" t="e">
        <f>IF(#REF!="","",IF(#REF!=0,#REF!,IF(D$8/#REF!&lt;3,"*"&amp;#REF!,#REF!)))</f>
        <v>#REF!</v>
      </c>
      <c r="E80" s="33" t="e">
        <f>IF(#REF!="","",IF(#REF!=0,#REF!,IF(E$8/#REF!&lt;3,"*"&amp;#REF!,#REF!)))</f>
        <v>#REF!</v>
      </c>
      <c r="F80" s="33" t="e">
        <f>IF(#REF!="","",IF(#REF!=0,#REF!,IF(F$8/#REF!&lt;3,"*"&amp;#REF!,#REF!)))</f>
        <v>#REF!</v>
      </c>
      <c r="G80" s="33" t="e">
        <f>IF(#REF!="","",IF(#REF!=0,#REF!,IF(G$8/#REF!&lt;3,"*"&amp;#REF!,#REF!)))</f>
        <v>#REF!</v>
      </c>
      <c r="H80" s="33" t="e">
        <f>IF(#REF!="","",IF(#REF!=0,#REF!,IF(H$8/#REF!&lt;3,"*"&amp;#REF!,#REF!)))</f>
        <v>#REF!</v>
      </c>
      <c r="I80" s="33" t="e">
        <f>IF(#REF!="","",IF(#REF!=0,#REF!,IF(I$8/#REF!&lt;3,"*"&amp;#REF!,#REF!)))</f>
        <v>#REF!</v>
      </c>
      <c r="J80" s="33" t="e">
        <f>IF(#REF!="","",IF(#REF!=0,#REF!,IF(J$8/#REF!&lt;3,"*"&amp;#REF!,#REF!)))</f>
        <v>#REF!</v>
      </c>
      <c r="K80" s="33" t="e">
        <f>IF(#REF!="","",IF(#REF!=0,#REF!,IF(K$8/#REF!&lt;3,"*"&amp;#REF!,#REF!)))</f>
        <v>#REF!</v>
      </c>
      <c r="L80" s="33" t="e">
        <f>IF(#REF!="","",IF(#REF!=0,#REF!,IF(L$8/#REF!&lt;3,"*"&amp;#REF!,#REF!)))</f>
        <v>#REF!</v>
      </c>
      <c r="M80" s="33" t="e">
        <f>IF(#REF!="","",IF(#REF!=0,#REF!,IF(M$8/#REF!&lt;3,"*"&amp;#REF!,#REF!)))</f>
        <v>#REF!</v>
      </c>
      <c r="N80" s="18" t="e">
        <f>#REF!</f>
        <v>#REF!</v>
      </c>
      <c r="O80" s="19" t="e">
        <f>#REF!</f>
        <v>#REF!</v>
      </c>
      <c r="P80" s="20" t="e">
        <f>#REF!</f>
        <v>#REF!</v>
      </c>
    </row>
    <row r="81" spans="1:16" ht="11.25" customHeight="1">
      <c r="A81" s="1"/>
      <c r="B81" s="15">
        <v>14</v>
      </c>
      <c r="C81" s="16" t="e">
        <f>#REF!</f>
        <v>#REF!</v>
      </c>
      <c r="D81" s="33" t="e">
        <f>IF(#REF!="","",IF(#REF!=0,#REF!,IF(D$8/#REF!&lt;3,"*"&amp;#REF!,#REF!)))</f>
        <v>#REF!</v>
      </c>
      <c r="E81" s="33" t="e">
        <f>IF(#REF!="","",IF(#REF!=0,#REF!,IF(E$8/#REF!&lt;3,"*"&amp;#REF!,#REF!)))</f>
        <v>#REF!</v>
      </c>
      <c r="F81" s="33" t="e">
        <f>IF(#REF!="","",IF(#REF!=0,#REF!,IF(F$8/#REF!&lt;3,"*"&amp;#REF!,#REF!)))</f>
        <v>#REF!</v>
      </c>
      <c r="G81" s="33" t="e">
        <f>IF(#REF!="","",IF(#REF!=0,#REF!,IF(G$8/#REF!&lt;3,"*"&amp;#REF!,#REF!)))</f>
        <v>#REF!</v>
      </c>
      <c r="H81" s="33" t="e">
        <f>IF(#REF!="","",IF(#REF!=0,#REF!,IF(H$8/#REF!&lt;3,"*"&amp;#REF!,#REF!)))</f>
        <v>#REF!</v>
      </c>
      <c r="I81" s="33" t="e">
        <f>IF(#REF!="","",IF(#REF!=0,#REF!,IF(I$8/#REF!&lt;3,"*"&amp;#REF!,#REF!)))</f>
        <v>#REF!</v>
      </c>
      <c r="J81" s="33" t="e">
        <f>IF(#REF!="","",IF(#REF!=0,#REF!,IF(J$8/#REF!&lt;3,"*"&amp;#REF!,#REF!)))</f>
        <v>#REF!</v>
      </c>
      <c r="K81" s="33" t="e">
        <f>IF(#REF!="","",IF(#REF!=0,#REF!,IF(K$8/#REF!&lt;3,"*"&amp;#REF!,#REF!)))</f>
        <v>#REF!</v>
      </c>
      <c r="L81" s="33" t="e">
        <f>IF(#REF!="","",IF(#REF!=0,#REF!,IF(L$8/#REF!&lt;3,"*"&amp;#REF!,#REF!)))</f>
        <v>#REF!</v>
      </c>
      <c r="M81" s="33" t="e">
        <f>IF(#REF!="","",IF(#REF!=0,#REF!,IF(M$8/#REF!&lt;3,"*"&amp;#REF!,#REF!)))</f>
        <v>#REF!</v>
      </c>
      <c r="N81" s="18" t="e">
        <f>#REF!</f>
        <v>#REF!</v>
      </c>
      <c r="O81" s="19" t="e">
        <f>#REF!</f>
        <v>#REF!</v>
      </c>
      <c r="P81" s="20" t="e">
        <f>#REF!</f>
        <v>#REF!</v>
      </c>
    </row>
    <row r="82" spans="1:16" ht="11.25" customHeight="1">
      <c r="A82" s="1"/>
      <c r="B82" s="21">
        <v>15</v>
      </c>
      <c r="C82" s="22" t="e">
        <f>#REF!</f>
        <v>#REF!</v>
      </c>
      <c r="D82" s="61" t="e">
        <f>IF(#REF!="","",IF(#REF!=0,#REF!,IF(D$8/#REF!&lt;3,"*"&amp;#REF!,#REF!)))</f>
        <v>#REF!</v>
      </c>
      <c r="E82" s="61" t="e">
        <f>IF(#REF!="","",IF(#REF!=0,#REF!,IF(E$8/#REF!&lt;3,"*"&amp;#REF!,#REF!)))</f>
        <v>#REF!</v>
      </c>
      <c r="F82" s="61" t="e">
        <f>IF(#REF!="","",IF(#REF!=0,#REF!,IF(F$8/#REF!&lt;3,"*"&amp;#REF!,#REF!)))</f>
        <v>#REF!</v>
      </c>
      <c r="G82" s="61" t="e">
        <f>IF(#REF!="","",IF(#REF!=0,#REF!,IF(G$8/#REF!&lt;3,"*"&amp;#REF!,#REF!)))</f>
        <v>#REF!</v>
      </c>
      <c r="H82" s="61" t="e">
        <f>IF(#REF!="","",IF(#REF!=0,#REF!,IF(H$8/#REF!&lt;3,"*"&amp;#REF!,#REF!)))</f>
        <v>#REF!</v>
      </c>
      <c r="I82" s="61" t="e">
        <f>IF(#REF!="","",IF(#REF!=0,#REF!,IF(I$8/#REF!&lt;3,"*"&amp;#REF!,#REF!)))</f>
        <v>#REF!</v>
      </c>
      <c r="J82" s="61" t="e">
        <f>IF(#REF!="","",IF(#REF!=0,#REF!,IF(J$8/#REF!&lt;3,"*"&amp;#REF!,#REF!)))</f>
        <v>#REF!</v>
      </c>
      <c r="K82" s="61" t="e">
        <f>IF(#REF!="","",IF(#REF!=0,#REF!,IF(K$8/#REF!&lt;3,"*"&amp;#REF!,#REF!)))</f>
        <v>#REF!</v>
      </c>
      <c r="L82" s="61" t="e">
        <f>IF(#REF!="","",IF(#REF!=0,#REF!,IF(L$8/#REF!&lt;3,"*"&amp;#REF!,#REF!)))</f>
        <v>#REF!</v>
      </c>
      <c r="M82" s="61" t="e">
        <f>IF(#REF!="","",IF(#REF!=0,#REF!,IF(M$8/#REF!&lt;3,"*"&amp;#REF!,#REF!)))</f>
        <v>#REF!</v>
      </c>
      <c r="N82" s="24" t="e">
        <f>#REF!</f>
        <v>#REF!</v>
      </c>
      <c r="O82" s="25" t="e">
        <f>#REF!</f>
        <v>#REF!</v>
      </c>
      <c r="P82" s="26" t="e">
        <f>#REF!</f>
        <v>#REF!</v>
      </c>
    </row>
    <row r="83" spans="1:16" ht="11.25" customHeight="1">
      <c r="A83" s="1"/>
      <c r="B83" s="10">
        <v>16</v>
      </c>
      <c r="C83" s="11" t="e">
        <f>#REF!</f>
        <v>#REF!</v>
      </c>
      <c r="D83" s="60" t="e">
        <f>IF(#REF!="","",IF(#REF!=0,#REF!,IF(D$8/#REF!&lt;3,"*"&amp;#REF!,#REF!)))</f>
        <v>#REF!</v>
      </c>
      <c r="E83" s="60" t="e">
        <f>IF(#REF!="","",IF(#REF!=0,#REF!,IF(E$8/#REF!&lt;3,"*"&amp;#REF!,#REF!)))</f>
        <v>#REF!</v>
      </c>
      <c r="F83" s="60" t="e">
        <f>IF(#REF!="","",IF(#REF!=0,#REF!,IF(F$8/#REF!&lt;3,"*"&amp;#REF!,#REF!)))</f>
        <v>#REF!</v>
      </c>
      <c r="G83" s="60" t="e">
        <f>IF(#REF!="","",IF(#REF!=0,#REF!,IF(G$8/#REF!&lt;3,"*"&amp;#REF!,#REF!)))</f>
        <v>#REF!</v>
      </c>
      <c r="H83" s="60" t="e">
        <f>IF(#REF!="","",IF(#REF!=0,#REF!,IF(H$8/#REF!&lt;3,"*"&amp;#REF!,#REF!)))</f>
        <v>#REF!</v>
      </c>
      <c r="I83" s="60" t="e">
        <f>IF(#REF!="","",IF(#REF!=0,#REF!,IF(I$8/#REF!&lt;3,"*"&amp;#REF!,#REF!)))</f>
        <v>#REF!</v>
      </c>
      <c r="J83" s="60" t="e">
        <f>IF(#REF!="","",IF(#REF!=0,#REF!,IF(J$8/#REF!&lt;3,"*"&amp;#REF!,#REF!)))</f>
        <v>#REF!</v>
      </c>
      <c r="K83" s="60" t="e">
        <f>IF(#REF!="","",IF(#REF!=0,#REF!,IF(K$8/#REF!&lt;3,"*"&amp;#REF!,#REF!)))</f>
        <v>#REF!</v>
      </c>
      <c r="L83" s="60" t="e">
        <f>IF(#REF!="","",IF(#REF!=0,#REF!,IF(L$8/#REF!&lt;3,"*"&amp;#REF!,#REF!)))</f>
        <v>#REF!</v>
      </c>
      <c r="M83" s="60" t="e">
        <f>IF(#REF!="","",IF(#REF!=0,#REF!,IF(M$8/#REF!&lt;3,"*"&amp;#REF!,#REF!)))</f>
        <v>#REF!</v>
      </c>
      <c r="N83" s="13" t="e">
        <f>#REF!</f>
        <v>#REF!</v>
      </c>
      <c r="O83" s="50" t="e">
        <f>#REF!</f>
        <v>#REF!</v>
      </c>
      <c r="P83" s="14" t="e">
        <f>#REF!</f>
        <v>#REF!</v>
      </c>
    </row>
    <row r="84" spans="1:16" ht="11.25" customHeight="1">
      <c r="A84" s="1"/>
      <c r="B84" s="15">
        <v>17</v>
      </c>
      <c r="C84" s="16" t="e">
        <f>#REF!</f>
        <v>#REF!</v>
      </c>
      <c r="D84" s="33" t="e">
        <f>IF(#REF!="","",IF(#REF!=0,#REF!,IF(D$8/#REF!&lt;3,"*"&amp;#REF!,#REF!)))</f>
        <v>#REF!</v>
      </c>
      <c r="E84" s="33" t="e">
        <f>IF(#REF!="","",IF(#REF!=0,#REF!,IF(E$8/#REF!&lt;3,"*"&amp;#REF!,#REF!)))</f>
        <v>#REF!</v>
      </c>
      <c r="F84" s="33" t="e">
        <f>IF(#REF!="","",IF(#REF!=0,#REF!,IF(F$8/#REF!&lt;3,"*"&amp;#REF!,#REF!)))</f>
        <v>#REF!</v>
      </c>
      <c r="G84" s="33" t="e">
        <f>IF(#REF!="","",IF(#REF!=0,#REF!,IF(G$8/#REF!&lt;3,"*"&amp;#REF!,#REF!)))</f>
        <v>#REF!</v>
      </c>
      <c r="H84" s="33" t="e">
        <f>IF(#REF!="","",IF(#REF!=0,#REF!,IF(H$8/#REF!&lt;3,"*"&amp;#REF!,#REF!)))</f>
        <v>#REF!</v>
      </c>
      <c r="I84" s="33" t="e">
        <f>IF(#REF!="","",IF(#REF!=0,#REF!,IF(I$8/#REF!&lt;3,"*"&amp;#REF!,#REF!)))</f>
        <v>#REF!</v>
      </c>
      <c r="J84" s="33" t="e">
        <f>IF(#REF!="","",IF(#REF!=0,#REF!,IF(J$8/#REF!&lt;3,"*"&amp;#REF!,#REF!)))</f>
        <v>#REF!</v>
      </c>
      <c r="K84" s="33" t="e">
        <f>IF(#REF!="","",IF(#REF!=0,#REF!,IF(K$8/#REF!&lt;3,"*"&amp;#REF!,#REF!)))</f>
        <v>#REF!</v>
      </c>
      <c r="L84" s="33" t="e">
        <f>IF(#REF!="","",IF(#REF!=0,#REF!,IF(L$8/#REF!&lt;3,"*"&amp;#REF!,#REF!)))</f>
        <v>#REF!</v>
      </c>
      <c r="M84" s="33" t="e">
        <f>IF(#REF!="","",IF(#REF!=0,#REF!,IF(M$8/#REF!&lt;3,"*"&amp;#REF!,#REF!)))</f>
        <v>#REF!</v>
      </c>
      <c r="N84" s="18" t="e">
        <f>#REF!</f>
        <v>#REF!</v>
      </c>
      <c r="O84" s="19" t="e">
        <f>#REF!</f>
        <v>#REF!</v>
      </c>
      <c r="P84" s="20" t="e">
        <f>#REF!</f>
        <v>#REF!</v>
      </c>
    </row>
    <row r="85" spans="1:16" ht="11.25" customHeight="1">
      <c r="A85" s="1"/>
      <c r="B85" s="15">
        <v>18</v>
      </c>
      <c r="C85" s="16" t="e">
        <f>#REF!</f>
        <v>#REF!</v>
      </c>
      <c r="D85" s="33" t="e">
        <f>IF(#REF!="","",IF(#REF!=0,#REF!,IF(D$8/#REF!&lt;3,"*"&amp;#REF!,#REF!)))</f>
        <v>#REF!</v>
      </c>
      <c r="E85" s="33" t="e">
        <f>IF(#REF!="","",IF(#REF!=0,#REF!,IF(E$8/#REF!&lt;3,"*"&amp;#REF!,#REF!)))</f>
        <v>#REF!</v>
      </c>
      <c r="F85" s="33" t="e">
        <f>IF(#REF!="","",IF(#REF!=0,#REF!,IF(F$8/#REF!&lt;3,"*"&amp;#REF!,#REF!)))</f>
        <v>#REF!</v>
      </c>
      <c r="G85" s="33" t="e">
        <f>IF(#REF!="","",IF(#REF!=0,#REF!,IF(G$8/#REF!&lt;3,"*"&amp;#REF!,#REF!)))</f>
        <v>#REF!</v>
      </c>
      <c r="H85" s="33" t="e">
        <f>IF(#REF!="","",IF(#REF!=0,#REF!,IF(H$8/#REF!&lt;3,"*"&amp;#REF!,#REF!)))</f>
        <v>#REF!</v>
      </c>
      <c r="I85" s="33" t="e">
        <f>IF(#REF!="","",IF(#REF!=0,#REF!,IF(I$8/#REF!&lt;3,"*"&amp;#REF!,#REF!)))</f>
        <v>#REF!</v>
      </c>
      <c r="J85" s="33" t="e">
        <f>IF(#REF!="","",IF(#REF!=0,#REF!,IF(J$8/#REF!&lt;3,"*"&amp;#REF!,#REF!)))</f>
        <v>#REF!</v>
      </c>
      <c r="K85" s="33" t="e">
        <f>IF(#REF!="","",IF(#REF!=0,#REF!,IF(K$8/#REF!&lt;3,"*"&amp;#REF!,#REF!)))</f>
        <v>#REF!</v>
      </c>
      <c r="L85" s="33" t="e">
        <f>IF(#REF!="","",IF(#REF!=0,#REF!,IF(L$8/#REF!&lt;3,"*"&amp;#REF!,#REF!)))</f>
        <v>#REF!</v>
      </c>
      <c r="M85" s="33" t="e">
        <f>IF(#REF!="","",IF(#REF!=0,#REF!,IF(M$8/#REF!&lt;3,"*"&amp;#REF!,#REF!)))</f>
        <v>#REF!</v>
      </c>
      <c r="N85" s="18" t="e">
        <f>#REF!</f>
        <v>#REF!</v>
      </c>
      <c r="O85" s="19" t="e">
        <f>#REF!</f>
        <v>#REF!</v>
      </c>
      <c r="P85" s="20" t="e">
        <f>#REF!</f>
        <v>#REF!</v>
      </c>
    </row>
    <row r="86" spans="1:16" ht="11.25" customHeight="1">
      <c r="A86" s="1"/>
      <c r="B86" s="15">
        <v>19</v>
      </c>
      <c r="C86" s="16" t="e">
        <f>#REF!</f>
        <v>#REF!</v>
      </c>
      <c r="D86" s="33" t="e">
        <f>IF(#REF!="","",IF(#REF!=0,#REF!,IF(D$8/#REF!&lt;3,"*"&amp;#REF!,#REF!)))</f>
        <v>#REF!</v>
      </c>
      <c r="E86" s="33" t="e">
        <f>IF(#REF!="","",IF(#REF!=0,#REF!,IF(E$8/#REF!&lt;3,"*"&amp;#REF!,#REF!)))</f>
        <v>#REF!</v>
      </c>
      <c r="F86" s="33" t="e">
        <f>IF(#REF!="","",IF(#REF!=0,#REF!,IF(F$8/#REF!&lt;3,"*"&amp;#REF!,#REF!)))</f>
        <v>#REF!</v>
      </c>
      <c r="G86" s="33" t="e">
        <f>IF(#REF!="","",IF(#REF!=0,#REF!,IF(G$8/#REF!&lt;3,"*"&amp;#REF!,#REF!)))</f>
        <v>#REF!</v>
      </c>
      <c r="H86" s="33" t="e">
        <f>IF(#REF!="","",IF(#REF!=0,#REF!,IF(H$8/#REF!&lt;3,"*"&amp;#REF!,#REF!)))</f>
        <v>#REF!</v>
      </c>
      <c r="I86" s="33" t="e">
        <f>IF(#REF!="","",IF(#REF!=0,#REF!,IF(I$8/#REF!&lt;3,"*"&amp;#REF!,#REF!)))</f>
        <v>#REF!</v>
      </c>
      <c r="J86" s="33" t="e">
        <f>IF(#REF!="","",IF(#REF!=0,#REF!,IF(J$8/#REF!&lt;3,"*"&amp;#REF!,#REF!)))</f>
        <v>#REF!</v>
      </c>
      <c r="K86" s="33" t="e">
        <f>IF(#REF!="","",IF(#REF!=0,#REF!,IF(K$8/#REF!&lt;3,"*"&amp;#REF!,#REF!)))</f>
        <v>#REF!</v>
      </c>
      <c r="L86" s="33" t="e">
        <f>IF(#REF!="","",IF(#REF!=0,#REF!,IF(L$8/#REF!&lt;3,"*"&amp;#REF!,#REF!)))</f>
        <v>#REF!</v>
      </c>
      <c r="M86" s="33" t="e">
        <f>IF(#REF!="","",IF(#REF!=0,#REF!,IF(M$8/#REF!&lt;3,"*"&amp;#REF!,#REF!)))</f>
        <v>#REF!</v>
      </c>
      <c r="N86" s="18" t="e">
        <f>#REF!</f>
        <v>#REF!</v>
      </c>
      <c r="O86" s="19" t="e">
        <f>#REF!</f>
        <v>#REF!</v>
      </c>
      <c r="P86" s="20" t="e">
        <f>#REF!</f>
        <v>#REF!</v>
      </c>
    </row>
    <row r="87" spans="1:16" ht="11.25" customHeight="1">
      <c r="A87" s="1"/>
      <c r="B87" s="21">
        <v>20</v>
      </c>
      <c r="C87" s="22" t="e">
        <f>#REF!</f>
        <v>#REF!</v>
      </c>
      <c r="D87" s="61" t="e">
        <f>IF(#REF!="","",IF(#REF!=0,#REF!,IF(D$8/#REF!&lt;3,"*"&amp;#REF!,#REF!)))</f>
        <v>#REF!</v>
      </c>
      <c r="E87" s="61" t="e">
        <f>IF(#REF!="","",IF(#REF!=0,#REF!,IF(E$8/#REF!&lt;3,"*"&amp;#REF!,#REF!)))</f>
        <v>#REF!</v>
      </c>
      <c r="F87" s="61" t="e">
        <f>IF(#REF!="","",IF(#REF!=0,#REF!,IF(F$8/#REF!&lt;3,"*"&amp;#REF!,#REF!)))</f>
        <v>#REF!</v>
      </c>
      <c r="G87" s="61" t="e">
        <f>IF(#REF!="","",IF(#REF!=0,#REF!,IF(G$8/#REF!&lt;3,"*"&amp;#REF!,#REF!)))</f>
        <v>#REF!</v>
      </c>
      <c r="H87" s="61" t="e">
        <f>IF(#REF!="","",IF(#REF!=0,#REF!,IF(H$8/#REF!&lt;3,"*"&amp;#REF!,#REF!)))</f>
        <v>#REF!</v>
      </c>
      <c r="I87" s="61" t="e">
        <f>IF(#REF!="","",IF(#REF!=0,#REF!,IF(I$8/#REF!&lt;3,"*"&amp;#REF!,#REF!)))</f>
        <v>#REF!</v>
      </c>
      <c r="J87" s="61" t="e">
        <f>IF(#REF!="","",IF(#REF!=0,#REF!,IF(J$8/#REF!&lt;3,"*"&amp;#REF!,#REF!)))</f>
        <v>#REF!</v>
      </c>
      <c r="K87" s="61" t="e">
        <f>IF(#REF!="","",IF(#REF!=0,#REF!,IF(K$8/#REF!&lt;3,"*"&amp;#REF!,#REF!)))</f>
        <v>#REF!</v>
      </c>
      <c r="L87" s="61" t="e">
        <f>IF(#REF!="","",IF(#REF!=0,#REF!,IF(L$8/#REF!&lt;3,"*"&amp;#REF!,#REF!)))</f>
        <v>#REF!</v>
      </c>
      <c r="M87" s="61" t="e">
        <f>IF(#REF!="","",IF(#REF!=0,#REF!,IF(M$8/#REF!&lt;3,"*"&amp;#REF!,#REF!)))</f>
        <v>#REF!</v>
      </c>
      <c r="N87" s="24" t="e">
        <f>#REF!</f>
        <v>#REF!</v>
      </c>
      <c r="O87" s="25" t="e">
        <f>#REF!</f>
        <v>#REF!</v>
      </c>
      <c r="P87" s="26" t="e">
        <f>#REF!</f>
        <v>#REF!</v>
      </c>
    </row>
    <row r="88" spans="1:16" ht="11.25" customHeight="1">
      <c r="A88" s="1"/>
      <c r="B88" s="10">
        <v>21</v>
      </c>
      <c r="C88" s="11" t="e">
        <f>#REF!</f>
        <v>#REF!</v>
      </c>
      <c r="D88" s="60" t="e">
        <f>IF(#REF!="","",IF(#REF!=0,#REF!,IF(D$8/#REF!&lt;3,"*"&amp;#REF!,#REF!)))</f>
        <v>#REF!</v>
      </c>
      <c r="E88" s="60" t="e">
        <f>IF(#REF!="","",IF(#REF!=0,#REF!,IF(E$8/#REF!&lt;3,"*"&amp;#REF!,#REF!)))</f>
        <v>#REF!</v>
      </c>
      <c r="F88" s="60" t="e">
        <f>IF(#REF!="","",IF(#REF!=0,#REF!,IF(F$8/#REF!&lt;3,"*"&amp;#REF!,#REF!)))</f>
        <v>#REF!</v>
      </c>
      <c r="G88" s="60" t="e">
        <f>IF(#REF!="","",IF(#REF!=0,#REF!,IF(G$8/#REF!&lt;3,"*"&amp;#REF!,#REF!)))</f>
        <v>#REF!</v>
      </c>
      <c r="H88" s="60" t="e">
        <f>IF(#REF!="","",IF(#REF!=0,#REF!,IF(H$8/#REF!&lt;3,"*"&amp;#REF!,#REF!)))</f>
        <v>#REF!</v>
      </c>
      <c r="I88" s="60" t="e">
        <f>IF(#REF!="","",IF(#REF!=0,#REF!,IF(I$8/#REF!&lt;3,"*"&amp;#REF!,#REF!)))</f>
        <v>#REF!</v>
      </c>
      <c r="J88" s="60" t="e">
        <f>IF(#REF!="","",IF(#REF!=0,#REF!,IF(J$8/#REF!&lt;3,"*"&amp;#REF!,#REF!)))</f>
        <v>#REF!</v>
      </c>
      <c r="K88" s="60" t="e">
        <f>IF(#REF!="","",IF(#REF!=0,#REF!,IF(K$8/#REF!&lt;3,"*"&amp;#REF!,#REF!)))</f>
        <v>#REF!</v>
      </c>
      <c r="L88" s="60" t="e">
        <f>IF(#REF!="","",IF(#REF!=0,#REF!,IF(L$8/#REF!&lt;3,"*"&amp;#REF!,#REF!)))</f>
        <v>#REF!</v>
      </c>
      <c r="M88" s="60" t="e">
        <f>IF(#REF!="","",IF(#REF!=0,#REF!,IF(M$8/#REF!&lt;3,"*"&amp;#REF!,#REF!)))</f>
        <v>#REF!</v>
      </c>
      <c r="N88" s="13" t="e">
        <f>#REF!</f>
        <v>#REF!</v>
      </c>
      <c r="O88" s="50" t="e">
        <f>#REF!</f>
        <v>#REF!</v>
      </c>
      <c r="P88" s="14" t="e">
        <f>#REF!</f>
        <v>#REF!</v>
      </c>
    </row>
    <row r="89" spans="1:16" ht="11.25" customHeight="1">
      <c r="A89" s="1"/>
      <c r="B89" s="15">
        <v>22</v>
      </c>
      <c r="C89" s="16" t="e">
        <f>#REF!</f>
        <v>#REF!</v>
      </c>
      <c r="D89" s="33" t="e">
        <f>IF(#REF!="","",IF(#REF!=0,#REF!,IF(D$8/#REF!&lt;3,"*"&amp;#REF!,#REF!)))</f>
        <v>#REF!</v>
      </c>
      <c r="E89" s="33" t="e">
        <f>IF(#REF!="","",IF(#REF!=0,#REF!,IF(E$8/#REF!&lt;3,"*"&amp;#REF!,#REF!)))</f>
        <v>#REF!</v>
      </c>
      <c r="F89" s="33" t="e">
        <f>IF(#REF!="","",IF(#REF!=0,#REF!,IF(F$8/#REF!&lt;3,"*"&amp;#REF!,#REF!)))</f>
        <v>#REF!</v>
      </c>
      <c r="G89" s="33" t="e">
        <f>IF(#REF!="","",IF(#REF!=0,#REF!,IF(G$8/#REF!&lt;3,"*"&amp;#REF!,#REF!)))</f>
        <v>#REF!</v>
      </c>
      <c r="H89" s="33" t="e">
        <f>IF(#REF!="","",IF(#REF!=0,#REF!,IF(H$8/#REF!&lt;3,"*"&amp;#REF!,#REF!)))</f>
        <v>#REF!</v>
      </c>
      <c r="I89" s="33" t="e">
        <f>IF(#REF!="","",IF(#REF!=0,#REF!,IF(I$8/#REF!&lt;3,"*"&amp;#REF!,#REF!)))</f>
        <v>#REF!</v>
      </c>
      <c r="J89" s="33" t="e">
        <f>IF(#REF!="","",IF(#REF!=0,#REF!,IF(J$8/#REF!&lt;3,"*"&amp;#REF!,#REF!)))</f>
        <v>#REF!</v>
      </c>
      <c r="K89" s="33" t="e">
        <f>IF(#REF!="","",IF(#REF!=0,#REF!,IF(K$8/#REF!&lt;3,"*"&amp;#REF!,#REF!)))</f>
        <v>#REF!</v>
      </c>
      <c r="L89" s="33" t="e">
        <f>IF(#REF!="","",IF(#REF!=0,#REF!,IF(L$8/#REF!&lt;3,"*"&amp;#REF!,#REF!)))</f>
        <v>#REF!</v>
      </c>
      <c r="M89" s="33" t="e">
        <f>IF(#REF!="","",IF(#REF!=0,#REF!,IF(M$8/#REF!&lt;3,"*"&amp;#REF!,#REF!)))</f>
        <v>#REF!</v>
      </c>
      <c r="N89" s="18" t="e">
        <f>#REF!</f>
        <v>#REF!</v>
      </c>
      <c r="O89" s="19" t="e">
        <f>#REF!</f>
        <v>#REF!</v>
      </c>
      <c r="P89" s="20" t="e">
        <f>#REF!</f>
        <v>#REF!</v>
      </c>
    </row>
    <row r="90" spans="1:16" ht="11.25" customHeight="1">
      <c r="A90" s="1"/>
      <c r="B90" s="15">
        <v>23</v>
      </c>
      <c r="C90" s="16" t="e">
        <f>#REF!</f>
        <v>#REF!</v>
      </c>
      <c r="D90" s="33" t="e">
        <f>IF(#REF!="","",IF(#REF!=0,#REF!,IF(D$8/#REF!&lt;3,"*"&amp;#REF!,#REF!)))</f>
        <v>#REF!</v>
      </c>
      <c r="E90" s="33" t="e">
        <f>IF(#REF!="","",IF(#REF!=0,#REF!,IF(E$8/#REF!&lt;3,"*"&amp;#REF!,#REF!)))</f>
        <v>#REF!</v>
      </c>
      <c r="F90" s="33" t="e">
        <f>IF(#REF!="","",IF(#REF!=0,#REF!,IF(F$8/#REF!&lt;3,"*"&amp;#REF!,#REF!)))</f>
        <v>#REF!</v>
      </c>
      <c r="G90" s="33" t="e">
        <f>IF(#REF!="","",IF(#REF!=0,#REF!,IF(G$8/#REF!&lt;3,"*"&amp;#REF!,#REF!)))</f>
        <v>#REF!</v>
      </c>
      <c r="H90" s="33" t="e">
        <f>IF(#REF!="","",IF(#REF!=0,#REF!,IF(H$8/#REF!&lt;3,"*"&amp;#REF!,#REF!)))</f>
        <v>#REF!</v>
      </c>
      <c r="I90" s="33" t="e">
        <f>IF(#REF!="","",IF(#REF!=0,#REF!,IF(I$8/#REF!&lt;3,"*"&amp;#REF!,#REF!)))</f>
        <v>#REF!</v>
      </c>
      <c r="J90" s="33" t="e">
        <f>IF(#REF!="","",IF(#REF!=0,#REF!,IF(J$8/#REF!&lt;3,"*"&amp;#REF!,#REF!)))</f>
        <v>#REF!</v>
      </c>
      <c r="K90" s="33" t="e">
        <f>IF(#REF!="","",IF(#REF!=0,#REF!,IF(K$8/#REF!&lt;3,"*"&amp;#REF!,#REF!)))</f>
        <v>#REF!</v>
      </c>
      <c r="L90" s="33" t="e">
        <f>IF(#REF!="","",IF(#REF!=0,#REF!,IF(L$8/#REF!&lt;3,"*"&amp;#REF!,#REF!)))</f>
        <v>#REF!</v>
      </c>
      <c r="M90" s="33" t="e">
        <f>IF(#REF!="","",IF(#REF!=0,#REF!,IF(M$8/#REF!&lt;3,"*"&amp;#REF!,#REF!)))</f>
        <v>#REF!</v>
      </c>
      <c r="N90" s="18" t="e">
        <f>#REF!</f>
        <v>#REF!</v>
      </c>
      <c r="O90" s="19" t="e">
        <f>#REF!</f>
        <v>#REF!</v>
      </c>
      <c r="P90" s="20" t="e">
        <f>#REF!</f>
        <v>#REF!</v>
      </c>
    </row>
    <row r="91" spans="1:16" ht="11.25" customHeight="1">
      <c r="A91" s="1"/>
      <c r="B91" s="15">
        <v>24</v>
      </c>
      <c r="C91" s="16" t="e">
        <f>#REF!</f>
        <v>#REF!</v>
      </c>
      <c r="D91" s="33" t="e">
        <f>IF(#REF!="","",IF(#REF!=0,#REF!,IF(D$8/#REF!&lt;3,"*"&amp;#REF!,#REF!)))</f>
        <v>#REF!</v>
      </c>
      <c r="E91" s="33" t="e">
        <f>IF(#REF!="","",IF(#REF!=0,#REF!,IF(E$8/#REF!&lt;3,"*"&amp;#REF!,#REF!)))</f>
        <v>#REF!</v>
      </c>
      <c r="F91" s="33" t="e">
        <f>IF(#REF!="","",IF(#REF!=0,#REF!,IF(F$8/#REF!&lt;3,"*"&amp;#REF!,#REF!)))</f>
        <v>#REF!</v>
      </c>
      <c r="G91" s="33" t="e">
        <f>IF(#REF!="","",IF(#REF!=0,#REF!,IF(G$8/#REF!&lt;3,"*"&amp;#REF!,#REF!)))</f>
        <v>#REF!</v>
      </c>
      <c r="H91" s="33" t="e">
        <f>IF(#REF!="","",IF(#REF!=0,#REF!,IF(H$8/#REF!&lt;3,"*"&amp;#REF!,#REF!)))</f>
        <v>#REF!</v>
      </c>
      <c r="I91" s="33" t="e">
        <f>IF(#REF!="","",IF(#REF!=0,#REF!,IF(I$8/#REF!&lt;3,"*"&amp;#REF!,#REF!)))</f>
        <v>#REF!</v>
      </c>
      <c r="J91" s="33" t="e">
        <f>IF(#REF!="","",IF(#REF!=0,#REF!,IF(J$8/#REF!&lt;3,"*"&amp;#REF!,#REF!)))</f>
        <v>#REF!</v>
      </c>
      <c r="K91" s="33" t="e">
        <f>IF(#REF!="","",IF(#REF!=0,#REF!,IF(K$8/#REF!&lt;3,"*"&amp;#REF!,#REF!)))</f>
        <v>#REF!</v>
      </c>
      <c r="L91" s="33" t="e">
        <f>IF(#REF!="","",IF(#REF!=0,#REF!,IF(L$8/#REF!&lt;3,"*"&amp;#REF!,#REF!)))</f>
        <v>#REF!</v>
      </c>
      <c r="M91" s="33" t="e">
        <f>IF(#REF!="","",IF(#REF!=0,#REF!,IF(M$8/#REF!&lt;3,"*"&amp;#REF!,#REF!)))</f>
        <v>#REF!</v>
      </c>
      <c r="N91" s="18" t="e">
        <f>#REF!</f>
        <v>#REF!</v>
      </c>
      <c r="O91" s="19" t="e">
        <f>#REF!</f>
        <v>#REF!</v>
      </c>
      <c r="P91" s="20" t="e">
        <f>#REF!</f>
        <v>#REF!</v>
      </c>
    </row>
    <row r="92" spans="1:16" ht="11.25" customHeight="1">
      <c r="A92" s="1"/>
      <c r="B92" s="21">
        <v>25</v>
      </c>
      <c r="C92" s="22" t="e">
        <f>#REF!</f>
        <v>#REF!</v>
      </c>
      <c r="D92" s="61" t="e">
        <f>IF(#REF!="","",IF(#REF!=0,#REF!,IF(D$8/#REF!&lt;3,"*"&amp;#REF!,#REF!)))</f>
        <v>#REF!</v>
      </c>
      <c r="E92" s="61" t="e">
        <f>IF(#REF!="","",IF(#REF!=0,#REF!,IF(E$8/#REF!&lt;3,"*"&amp;#REF!,#REF!)))</f>
        <v>#REF!</v>
      </c>
      <c r="F92" s="61" t="e">
        <f>IF(#REF!="","",IF(#REF!=0,#REF!,IF(F$8/#REF!&lt;3,"*"&amp;#REF!,#REF!)))</f>
        <v>#REF!</v>
      </c>
      <c r="G92" s="61" t="e">
        <f>IF(#REF!="","",IF(#REF!=0,#REF!,IF(G$8/#REF!&lt;3,"*"&amp;#REF!,#REF!)))</f>
        <v>#REF!</v>
      </c>
      <c r="H92" s="61" t="e">
        <f>IF(#REF!="","",IF(#REF!=0,#REF!,IF(H$8/#REF!&lt;3,"*"&amp;#REF!,#REF!)))</f>
        <v>#REF!</v>
      </c>
      <c r="I92" s="61" t="e">
        <f>IF(#REF!="","",IF(#REF!=0,#REF!,IF(I$8/#REF!&lt;3,"*"&amp;#REF!,#REF!)))</f>
        <v>#REF!</v>
      </c>
      <c r="J92" s="61" t="e">
        <f>IF(#REF!="","",IF(#REF!=0,#REF!,IF(J$8/#REF!&lt;3,"*"&amp;#REF!,#REF!)))</f>
        <v>#REF!</v>
      </c>
      <c r="K92" s="61" t="e">
        <f>IF(#REF!="","",IF(#REF!=0,#REF!,IF(K$8/#REF!&lt;3,"*"&amp;#REF!,#REF!)))</f>
        <v>#REF!</v>
      </c>
      <c r="L92" s="61" t="e">
        <f>IF(#REF!="","",IF(#REF!=0,#REF!,IF(L$8/#REF!&lt;3,"*"&amp;#REF!,#REF!)))</f>
        <v>#REF!</v>
      </c>
      <c r="M92" s="61" t="e">
        <f>IF(#REF!="","",IF(#REF!=0,#REF!,IF(M$8/#REF!&lt;3,"*"&amp;#REF!,#REF!)))</f>
        <v>#REF!</v>
      </c>
      <c r="N92" s="24" t="e">
        <f>#REF!</f>
        <v>#REF!</v>
      </c>
      <c r="O92" s="25" t="e">
        <f>#REF!</f>
        <v>#REF!</v>
      </c>
      <c r="P92" s="26" t="e">
        <f>#REF!</f>
        <v>#REF!</v>
      </c>
    </row>
    <row r="93" spans="1:16" ht="11.25" customHeight="1">
      <c r="A93" s="1"/>
      <c r="B93" s="10">
        <v>26</v>
      </c>
      <c r="C93" s="11" t="e">
        <f>#REF!</f>
        <v>#REF!</v>
      </c>
      <c r="D93" s="60" t="e">
        <f>IF(#REF!="","",IF(#REF!=0,#REF!,IF(D$8/#REF!&lt;3,"*"&amp;#REF!,#REF!)))</f>
        <v>#REF!</v>
      </c>
      <c r="E93" s="60" t="e">
        <f>IF(#REF!="","",IF(#REF!=0,#REF!,IF(E$8/#REF!&lt;3,"*"&amp;#REF!,#REF!)))</f>
        <v>#REF!</v>
      </c>
      <c r="F93" s="60" t="e">
        <f>IF(#REF!="","",IF(#REF!=0,#REF!,IF(F$8/#REF!&lt;3,"*"&amp;#REF!,#REF!)))</f>
        <v>#REF!</v>
      </c>
      <c r="G93" s="60" t="e">
        <f>IF(#REF!="","",IF(#REF!=0,#REF!,IF(G$8/#REF!&lt;3,"*"&amp;#REF!,#REF!)))</f>
        <v>#REF!</v>
      </c>
      <c r="H93" s="60" t="e">
        <f>IF(#REF!="","",IF(#REF!=0,#REF!,IF(H$8/#REF!&lt;3,"*"&amp;#REF!,#REF!)))</f>
        <v>#REF!</v>
      </c>
      <c r="I93" s="60" t="e">
        <f>IF(#REF!="","",IF(#REF!=0,#REF!,IF(I$8/#REF!&lt;3,"*"&amp;#REF!,#REF!)))</f>
        <v>#REF!</v>
      </c>
      <c r="J93" s="60" t="e">
        <f>IF(#REF!="","",IF(#REF!=0,#REF!,IF(J$8/#REF!&lt;3,"*"&amp;#REF!,#REF!)))</f>
        <v>#REF!</v>
      </c>
      <c r="K93" s="60" t="e">
        <f>IF(#REF!="","",IF(#REF!=0,#REF!,IF(K$8/#REF!&lt;3,"*"&amp;#REF!,#REF!)))</f>
        <v>#REF!</v>
      </c>
      <c r="L93" s="60" t="e">
        <f>IF(#REF!="","",IF(#REF!=0,#REF!,IF(L$8/#REF!&lt;3,"*"&amp;#REF!,#REF!)))</f>
        <v>#REF!</v>
      </c>
      <c r="M93" s="60" t="e">
        <f>IF(#REF!="","",IF(#REF!=0,#REF!,IF(M$8/#REF!&lt;3,"*"&amp;#REF!,#REF!)))</f>
        <v>#REF!</v>
      </c>
      <c r="N93" s="13" t="e">
        <f>#REF!</f>
        <v>#REF!</v>
      </c>
      <c r="O93" s="50" t="e">
        <f>#REF!</f>
        <v>#REF!</v>
      </c>
      <c r="P93" s="14" t="e">
        <f>#REF!</f>
        <v>#REF!</v>
      </c>
    </row>
    <row r="94" spans="1:16" ht="11.25" customHeight="1">
      <c r="A94" s="1"/>
      <c r="B94" s="15">
        <v>27</v>
      </c>
      <c r="C94" s="16" t="e">
        <f>#REF!</f>
        <v>#REF!</v>
      </c>
      <c r="D94" s="33" t="e">
        <f>IF(#REF!="","",IF(#REF!=0,#REF!,IF(D$8/#REF!&lt;3,"*"&amp;#REF!,#REF!)))</f>
        <v>#REF!</v>
      </c>
      <c r="E94" s="33" t="e">
        <f>IF(#REF!="","",IF(#REF!=0,#REF!,IF(E$8/#REF!&lt;3,"*"&amp;#REF!,#REF!)))</f>
        <v>#REF!</v>
      </c>
      <c r="F94" s="33" t="e">
        <f>IF(#REF!="","",IF(#REF!=0,#REF!,IF(F$8/#REF!&lt;3,"*"&amp;#REF!,#REF!)))</f>
        <v>#REF!</v>
      </c>
      <c r="G94" s="33" t="e">
        <f>IF(#REF!="","",IF(#REF!=0,#REF!,IF(G$8/#REF!&lt;3,"*"&amp;#REF!,#REF!)))</f>
        <v>#REF!</v>
      </c>
      <c r="H94" s="33" t="e">
        <f>IF(#REF!="","",IF(#REF!=0,#REF!,IF(H$8/#REF!&lt;3,"*"&amp;#REF!,#REF!)))</f>
        <v>#REF!</v>
      </c>
      <c r="I94" s="33" t="e">
        <f>IF(#REF!="","",IF(#REF!=0,#REF!,IF(I$8/#REF!&lt;3,"*"&amp;#REF!,#REF!)))</f>
        <v>#REF!</v>
      </c>
      <c r="J94" s="33" t="e">
        <f>IF(#REF!="","",IF(#REF!=0,#REF!,IF(J$8/#REF!&lt;3,"*"&amp;#REF!,#REF!)))</f>
        <v>#REF!</v>
      </c>
      <c r="K94" s="33" t="e">
        <f>IF(#REF!="","",IF(#REF!=0,#REF!,IF(K$8/#REF!&lt;3,"*"&amp;#REF!,#REF!)))</f>
        <v>#REF!</v>
      </c>
      <c r="L94" s="33" t="e">
        <f>IF(#REF!="","",IF(#REF!=0,#REF!,IF(L$8/#REF!&lt;3,"*"&amp;#REF!,#REF!)))</f>
        <v>#REF!</v>
      </c>
      <c r="M94" s="33" t="e">
        <f>IF(#REF!="","",IF(#REF!=0,#REF!,IF(M$8/#REF!&lt;3,"*"&amp;#REF!,#REF!)))</f>
        <v>#REF!</v>
      </c>
      <c r="N94" s="18" t="e">
        <f>#REF!</f>
        <v>#REF!</v>
      </c>
      <c r="O94" s="19" t="e">
        <f>#REF!</f>
        <v>#REF!</v>
      </c>
      <c r="P94" s="20" t="e">
        <f>#REF!</f>
        <v>#REF!</v>
      </c>
    </row>
    <row r="95" spans="1:16" ht="11.25" customHeight="1">
      <c r="A95" s="1"/>
      <c r="B95" s="15">
        <v>28</v>
      </c>
      <c r="C95" s="16" t="e">
        <f>#REF!</f>
        <v>#REF!</v>
      </c>
      <c r="D95" s="33" t="e">
        <f>IF(#REF!="","",IF(#REF!=0,#REF!,IF(D$8/#REF!&lt;3,"*"&amp;#REF!,#REF!)))</f>
        <v>#REF!</v>
      </c>
      <c r="E95" s="33" t="e">
        <f>IF(#REF!="","",IF(#REF!=0,#REF!,IF(E$8/#REF!&lt;3,"*"&amp;#REF!,#REF!)))</f>
        <v>#REF!</v>
      </c>
      <c r="F95" s="33" t="e">
        <f>IF(#REF!="","",IF(#REF!=0,#REF!,IF(F$8/#REF!&lt;3,"*"&amp;#REF!,#REF!)))</f>
        <v>#REF!</v>
      </c>
      <c r="G95" s="33" t="e">
        <f>IF(#REF!="","",IF(#REF!=0,#REF!,IF(G$8/#REF!&lt;3,"*"&amp;#REF!,#REF!)))</f>
        <v>#REF!</v>
      </c>
      <c r="H95" s="33" t="e">
        <f>IF(#REF!="","",IF(#REF!=0,#REF!,IF(H$8/#REF!&lt;3,"*"&amp;#REF!,#REF!)))</f>
        <v>#REF!</v>
      </c>
      <c r="I95" s="33" t="e">
        <f>IF(#REF!="","",IF(#REF!=0,#REF!,IF(I$8/#REF!&lt;3,"*"&amp;#REF!,#REF!)))</f>
        <v>#REF!</v>
      </c>
      <c r="J95" s="33" t="e">
        <f>IF(#REF!="","",IF(#REF!=0,#REF!,IF(J$8/#REF!&lt;3,"*"&amp;#REF!,#REF!)))</f>
        <v>#REF!</v>
      </c>
      <c r="K95" s="33" t="e">
        <f>IF(#REF!="","",IF(#REF!=0,#REF!,IF(K$8/#REF!&lt;3,"*"&amp;#REF!,#REF!)))</f>
        <v>#REF!</v>
      </c>
      <c r="L95" s="33" t="e">
        <f>IF(#REF!="","",IF(#REF!=0,#REF!,IF(L$8/#REF!&lt;3,"*"&amp;#REF!,#REF!)))</f>
        <v>#REF!</v>
      </c>
      <c r="M95" s="33" t="e">
        <f>IF(#REF!="","",IF(#REF!=0,#REF!,IF(M$8/#REF!&lt;3,"*"&amp;#REF!,#REF!)))</f>
        <v>#REF!</v>
      </c>
      <c r="N95" s="18" t="e">
        <f>#REF!</f>
        <v>#REF!</v>
      </c>
      <c r="O95" s="19" t="e">
        <f>#REF!</f>
        <v>#REF!</v>
      </c>
      <c r="P95" s="20" t="e">
        <f>#REF!</f>
        <v>#REF!</v>
      </c>
    </row>
    <row r="96" spans="1:16" ht="11.25" customHeight="1">
      <c r="A96" s="1"/>
      <c r="B96" s="15">
        <v>29</v>
      </c>
      <c r="C96" s="16" t="e">
        <f>#REF!</f>
        <v>#REF!</v>
      </c>
      <c r="D96" s="33" t="e">
        <f>IF(#REF!="","",IF(#REF!=0,#REF!,IF(D$8/#REF!&lt;3,"*"&amp;#REF!,#REF!)))</f>
        <v>#REF!</v>
      </c>
      <c r="E96" s="33" t="e">
        <f>IF(#REF!="","",IF(#REF!=0,#REF!,IF(E$8/#REF!&lt;3,"*"&amp;#REF!,#REF!)))</f>
        <v>#REF!</v>
      </c>
      <c r="F96" s="33" t="e">
        <f>IF(#REF!="","",IF(#REF!=0,#REF!,IF(F$8/#REF!&lt;3,"*"&amp;#REF!,#REF!)))</f>
        <v>#REF!</v>
      </c>
      <c r="G96" s="33" t="e">
        <f>IF(#REF!="","",IF(#REF!=0,#REF!,IF(G$8/#REF!&lt;3,"*"&amp;#REF!,#REF!)))</f>
        <v>#REF!</v>
      </c>
      <c r="H96" s="33" t="e">
        <f>IF(#REF!="","",IF(#REF!=0,#REF!,IF(H$8/#REF!&lt;3,"*"&amp;#REF!,#REF!)))</f>
        <v>#REF!</v>
      </c>
      <c r="I96" s="33" t="e">
        <f>IF(#REF!="","",IF(#REF!=0,#REF!,IF(I$8/#REF!&lt;3,"*"&amp;#REF!,#REF!)))</f>
        <v>#REF!</v>
      </c>
      <c r="J96" s="33" t="e">
        <f>IF(#REF!="","",IF(#REF!=0,#REF!,IF(J$8/#REF!&lt;3,"*"&amp;#REF!,#REF!)))</f>
        <v>#REF!</v>
      </c>
      <c r="K96" s="33" t="e">
        <f>IF(#REF!="","",IF(#REF!=0,#REF!,IF(K$8/#REF!&lt;3,"*"&amp;#REF!,#REF!)))</f>
        <v>#REF!</v>
      </c>
      <c r="L96" s="33" t="e">
        <f>IF(#REF!="","",IF(#REF!=0,#REF!,IF(L$8/#REF!&lt;3,"*"&amp;#REF!,#REF!)))</f>
        <v>#REF!</v>
      </c>
      <c r="M96" s="33" t="e">
        <f>IF(#REF!="","",IF(#REF!=0,#REF!,IF(M$8/#REF!&lt;3,"*"&amp;#REF!,#REF!)))</f>
        <v>#REF!</v>
      </c>
      <c r="N96" s="18" t="e">
        <f>#REF!</f>
        <v>#REF!</v>
      </c>
      <c r="O96" s="19" t="e">
        <f>#REF!</f>
        <v>#REF!</v>
      </c>
      <c r="P96" s="20" t="e">
        <f>#REF!</f>
        <v>#REF!</v>
      </c>
    </row>
    <row r="97" spans="1:16" ht="11.25" customHeight="1">
      <c r="A97" s="1"/>
      <c r="B97" s="21">
        <v>30</v>
      </c>
      <c r="C97" s="22" t="e">
        <f>#REF!</f>
        <v>#REF!</v>
      </c>
      <c r="D97" s="61" t="e">
        <f>IF(#REF!="","",IF(#REF!=0,#REF!,IF(D$8/#REF!&lt;3,"*"&amp;#REF!,#REF!)))</f>
        <v>#REF!</v>
      </c>
      <c r="E97" s="61" t="e">
        <f>IF(#REF!="","",IF(#REF!=0,#REF!,IF(E$8/#REF!&lt;3,"*"&amp;#REF!,#REF!)))</f>
        <v>#REF!</v>
      </c>
      <c r="F97" s="61" t="e">
        <f>IF(#REF!="","",IF(#REF!=0,#REF!,IF(F$8/#REF!&lt;3,"*"&amp;#REF!,#REF!)))</f>
        <v>#REF!</v>
      </c>
      <c r="G97" s="61" t="e">
        <f>IF(#REF!="","",IF(#REF!=0,#REF!,IF(G$8/#REF!&lt;3,"*"&amp;#REF!,#REF!)))</f>
        <v>#REF!</v>
      </c>
      <c r="H97" s="61" t="e">
        <f>IF(#REF!="","",IF(#REF!=0,#REF!,IF(H$8/#REF!&lt;3,"*"&amp;#REF!,#REF!)))</f>
        <v>#REF!</v>
      </c>
      <c r="I97" s="61" t="e">
        <f>IF(#REF!="","",IF(#REF!=0,#REF!,IF(I$8/#REF!&lt;3,"*"&amp;#REF!,#REF!)))</f>
        <v>#REF!</v>
      </c>
      <c r="J97" s="61" t="e">
        <f>IF(#REF!="","",IF(#REF!=0,#REF!,IF(J$8/#REF!&lt;3,"*"&amp;#REF!,#REF!)))</f>
        <v>#REF!</v>
      </c>
      <c r="K97" s="61" t="e">
        <f>IF(#REF!="","",IF(#REF!=0,#REF!,IF(K$8/#REF!&lt;3,"*"&amp;#REF!,#REF!)))</f>
        <v>#REF!</v>
      </c>
      <c r="L97" s="61" t="e">
        <f>IF(#REF!="","",IF(#REF!=0,#REF!,IF(L$8/#REF!&lt;3,"*"&amp;#REF!,#REF!)))</f>
        <v>#REF!</v>
      </c>
      <c r="M97" s="61" t="e">
        <f>IF(#REF!="","",IF(#REF!=0,#REF!,IF(M$8/#REF!&lt;3,"*"&amp;#REF!,#REF!)))</f>
        <v>#REF!</v>
      </c>
      <c r="N97" s="24" t="e">
        <f>#REF!</f>
        <v>#REF!</v>
      </c>
      <c r="O97" s="25" t="e">
        <f>#REF!</f>
        <v>#REF!</v>
      </c>
      <c r="P97" s="26" t="e">
        <f>#REF!</f>
        <v>#REF!</v>
      </c>
    </row>
    <row r="98" spans="1:16" ht="11.25" customHeight="1">
      <c r="A98" s="1"/>
      <c r="B98" s="10">
        <v>31</v>
      </c>
      <c r="C98" s="11" t="e">
        <f>#REF!</f>
        <v>#REF!</v>
      </c>
      <c r="D98" s="60" t="e">
        <f>IF(#REF!="","",IF(#REF!=0,#REF!,IF(D$8/#REF!&lt;3,"*"&amp;#REF!,#REF!)))</f>
        <v>#REF!</v>
      </c>
      <c r="E98" s="60" t="e">
        <f>IF(#REF!="","",IF(#REF!=0,#REF!,IF(E$8/#REF!&lt;3,"*"&amp;#REF!,#REF!)))</f>
        <v>#REF!</v>
      </c>
      <c r="F98" s="60" t="e">
        <f>IF(#REF!="","",IF(#REF!=0,#REF!,IF(F$8/#REF!&lt;3,"*"&amp;#REF!,#REF!)))</f>
        <v>#REF!</v>
      </c>
      <c r="G98" s="60" t="e">
        <f>IF(#REF!="","",IF(#REF!=0,#REF!,IF(G$8/#REF!&lt;3,"*"&amp;#REF!,#REF!)))</f>
        <v>#REF!</v>
      </c>
      <c r="H98" s="60" t="e">
        <f>IF(#REF!="","",IF(#REF!=0,#REF!,IF(H$8/#REF!&lt;3,"*"&amp;#REF!,#REF!)))</f>
        <v>#REF!</v>
      </c>
      <c r="I98" s="60" t="e">
        <f>IF(#REF!="","",IF(#REF!=0,#REF!,IF(I$8/#REF!&lt;3,"*"&amp;#REF!,#REF!)))</f>
        <v>#REF!</v>
      </c>
      <c r="J98" s="60" t="e">
        <f>IF(#REF!="","",IF(#REF!=0,#REF!,IF(J$8/#REF!&lt;3,"*"&amp;#REF!,#REF!)))</f>
        <v>#REF!</v>
      </c>
      <c r="K98" s="60" t="e">
        <f>IF(#REF!="","",IF(#REF!=0,#REF!,IF(K$8/#REF!&lt;3,"*"&amp;#REF!,#REF!)))</f>
        <v>#REF!</v>
      </c>
      <c r="L98" s="60" t="e">
        <f>IF(#REF!="","",IF(#REF!=0,#REF!,IF(L$8/#REF!&lt;3,"*"&amp;#REF!,#REF!)))</f>
        <v>#REF!</v>
      </c>
      <c r="M98" s="60" t="e">
        <f>IF(#REF!="","",IF(#REF!=0,#REF!,IF(M$8/#REF!&lt;3,"*"&amp;#REF!,#REF!)))</f>
        <v>#REF!</v>
      </c>
      <c r="N98" s="13" t="e">
        <f>#REF!</f>
        <v>#REF!</v>
      </c>
      <c r="O98" s="50" t="e">
        <f>#REF!</f>
        <v>#REF!</v>
      </c>
      <c r="P98" s="14" t="e">
        <f>#REF!</f>
        <v>#REF!</v>
      </c>
    </row>
    <row r="99" spans="1:16" ht="11.25" customHeight="1">
      <c r="A99" s="1"/>
      <c r="B99" s="15">
        <v>32</v>
      </c>
      <c r="C99" s="16" t="e">
        <f>#REF!</f>
        <v>#REF!</v>
      </c>
      <c r="D99" s="33" t="e">
        <f>IF(#REF!="","",IF(#REF!=0,#REF!,IF(D$8/#REF!&lt;3,"*"&amp;#REF!,#REF!)))</f>
        <v>#REF!</v>
      </c>
      <c r="E99" s="33" t="e">
        <f>IF(#REF!="","",IF(#REF!=0,#REF!,IF(E$8/#REF!&lt;3,"*"&amp;#REF!,#REF!)))</f>
        <v>#REF!</v>
      </c>
      <c r="F99" s="33" t="e">
        <f>IF(#REF!="","",IF(#REF!=0,#REF!,IF(F$8/#REF!&lt;3,"*"&amp;#REF!,#REF!)))</f>
        <v>#REF!</v>
      </c>
      <c r="G99" s="33" t="e">
        <f>IF(#REF!="","",IF(#REF!=0,#REF!,IF(G$8/#REF!&lt;3,"*"&amp;#REF!,#REF!)))</f>
        <v>#REF!</v>
      </c>
      <c r="H99" s="33" t="e">
        <f>IF(#REF!="","",IF(#REF!=0,#REF!,IF(H$8/#REF!&lt;3,"*"&amp;#REF!,#REF!)))</f>
        <v>#REF!</v>
      </c>
      <c r="I99" s="33" t="e">
        <f>IF(#REF!="","",IF(#REF!=0,#REF!,IF(I$8/#REF!&lt;3,"*"&amp;#REF!,#REF!)))</f>
        <v>#REF!</v>
      </c>
      <c r="J99" s="33" t="e">
        <f>IF(#REF!="","",IF(#REF!=0,#REF!,IF(J$8/#REF!&lt;3,"*"&amp;#REF!,#REF!)))</f>
        <v>#REF!</v>
      </c>
      <c r="K99" s="33" t="e">
        <f>IF(#REF!="","",IF(#REF!=0,#REF!,IF(K$8/#REF!&lt;3,"*"&amp;#REF!,#REF!)))</f>
        <v>#REF!</v>
      </c>
      <c r="L99" s="33" t="e">
        <f>IF(#REF!="","",IF(#REF!=0,#REF!,IF(L$8/#REF!&lt;3,"*"&amp;#REF!,#REF!)))</f>
        <v>#REF!</v>
      </c>
      <c r="M99" s="33" t="e">
        <f>IF(#REF!="","",IF(#REF!=0,#REF!,IF(M$8/#REF!&lt;3,"*"&amp;#REF!,#REF!)))</f>
        <v>#REF!</v>
      </c>
      <c r="N99" s="18" t="e">
        <f>#REF!</f>
        <v>#REF!</v>
      </c>
      <c r="O99" s="19" t="e">
        <f>#REF!</f>
        <v>#REF!</v>
      </c>
      <c r="P99" s="20" t="e">
        <f>#REF!</f>
        <v>#REF!</v>
      </c>
    </row>
    <row r="100" spans="1:16" ht="11.25" customHeight="1">
      <c r="A100" s="1"/>
      <c r="B100" s="15">
        <v>33</v>
      </c>
      <c r="C100" s="16" t="e">
        <f>#REF!</f>
        <v>#REF!</v>
      </c>
      <c r="D100" s="33" t="e">
        <f>IF(#REF!="","",IF(#REF!=0,#REF!,IF(D$8/#REF!&lt;3,"*"&amp;#REF!,#REF!)))</f>
        <v>#REF!</v>
      </c>
      <c r="E100" s="33" t="e">
        <f>IF(#REF!="","",IF(#REF!=0,#REF!,IF(E$8/#REF!&lt;3,"*"&amp;#REF!,#REF!)))</f>
        <v>#REF!</v>
      </c>
      <c r="F100" s="33" t="e">
        <f>IF(#REF!="","",IF(#REF!=0,#REF!,IF(F$8/#REF!&lt;3,"*"&amp;#REF!,#REF!)))</f>
        <v>#REF!</v>
      </c>
      <c r="G100" s="33" t="e">
        <f>IF(#REF!="","",IF(#REF!=0,#REF!,IF(G$8/#REF!&lt;3,"*"&amp;#REF!,#REF!)))</f>
        <v>#REF!</v>
      </c>
      <c r="H100" s="33" t="e">
        <f>IF(#REF!="","",IF(#REF!=0,#REF!,IF(H$8/#REF!&lt;3,"*"&amp;#REF!,#REF!)))</f>
        <v>#REF!</v>
      </c>
      <c r="I100" s="33" t="e">
        <f>IF(#REF!="","",IF(#REF!=0,#REF!,IF(I$8/#REF!&lt;3,"*"&amp;#REF!,#REF!)))</f>
        <v>#REF!</v>
      </c>
      <c r="J100" s="33" t="e">
        <f>IF(#REF!="","",IF(#REF!=0,#REF!,IF(J$8/#REF!&lt;3,"*"&amp;#REF!,#REF!)))</f>
        <v>#REF!</v>
      </c>
      <c r="K100" s="33" t="e">
        <f>IF(#REF!="","",IF(#REF!=0,#REF!,IF(K$8/#REF!&lt;3,"*"&amp;#REF!,#REF!)))</f>
        <v>#REF!</v>
      </c>
      <c r="L100" s="33" t="e">
        <f>IF(#REF!="","",IF(#REF!=0,#REF!,IF(L$8/#REF!&lt;3,"*"&amp;#REF!,#REF!)))</f>
        <v>#REF!</v>
      </c>
      <c r="M100" s="33" t="e">
        <f>IF(#REF!="","",IF(#REF!=0,#REF!,IF(M$8/#REF!&lt;3,"*"&amp;#REF!,#REF!)))</f>
        <v>#REF!</v>
      </c>
      <c r="N100" s="18" t="e">
        <f>#REF!</f>
        <v>#REF!</v>
      </c>
      <c r="O100" s="19" t="e">
        <f>#REF!</f>
        <v>#REF!</v>
      </c>
      <c r="P100" s="20" t="e">
        <f>#REF!</f>
        <v>#REF!</v>
      </c>
    </row>
    <row r="101" spans="1:16" ht="11.25" customHeight="1">
      <c r="A101" s="1"/>
      <c r="B101" s="15">
        <v>34</v>
      </c>
      <c r="C101" s="16" t="e">
        <f>#REF!</f>
        <v>#REF!</v>
      </c>
      <c r="D101" s="33" t="e">
        <f>IF(#REF!="","",IF(#REF!=0,#REF!,IF(D$8/#REF!&lt;3,"*"&amp;#REF!,#REF!)))</f>
        <v>#REF!</v>
      </c>
      <c r="E101" s="33" t="e">
        <f>IF(#REF!="","",IF(#REF!=0,#REF!,IF(E$8/#REF!&lt;3,"*"&amp;#REF!,#REF!)))</f>
        <v>#REF!</v>
      </c>
      <c r="F101" s="33" t="e">
        <f>IF(#REF!="","",IF(#REF!=0,#REF!,IF(F$8/#REF!&lt;3,"*"&amp;#REF!,#REF!)))</f>
        <v>#REF!</v>
      </c>
      <c r="G101" s="33" t="e">
        <f>IF(#REF!="","",IF(#REF!=0,#REF!,IF(G$8/#REF!&lt;3,"*"&amp;#REF!,#REF!)))</f>
        <v>#REF!</v>
      </c>
      <c r="H101" s="33" t="e">
        <f>IF(#REF!="","",IF(#REF!=0,#REF!,IF(H$8/#REF!&lt;3,"*"&amp;#REF!,#REF!)))</f>
        <v>#REF!</v>
      </c>
      <c r="I101" s="33" t="e">
        <f>IF(#REF!="","",IF(#REF!=0,#REF!,IF(I$8/#REF!&lt;3,"*"&amp;#REF!,#REF!)))</f>
        <v>#REF!</v>
      </c>
      <c r="J101" s="33" t="e">
        <f>IF(#REF!="","",IF(#REF!=0,#REF!,IF(J$8/#REF!&lt;3,"*"&amp;#REF!,#REF!)))</f>
        <v>#REF!</v>
      </c>
      <c r="K101" s="33" t="e">
        <f>IF(#REF!="","",IF(#REF!=0,#REF!,IF(K$8/#REF!&lt;3,"*"&amp;#REF!,#REF!)))</f>
        <v>#REF!</v>
      </c>
      <c r="L101" s="33" t="e">
        <f>IF(#REF!="","",IF(#REF!=0,#REF!,IF(L$8/#REF!&lt;3,"*"&amp;#REF!,#REF!)))</f>
        <v>#REF!</v>
      </c>
      <c r="M101" s="33" t="e">
        <f>IF(#REF!="","",IF(#REF!=0,#REF!,IF(M$8/#REF!&lt;3,"*"&amp;#REF!,#REF!)))</f>
        <v>#REF!</v>
      </c>
      <c r="N101" s="18" t="e">
        <f>#REF!</f>
        <v>#REF!</v>
      </c>
      <c r="O101" s="19" t="e">
        <f>#REF!</f>
        <v>#REF!</v>
      </c>
      <c r="P101" s="20" t="e">
        <f>#REF!</f>
        <v>#REF!</v>
      </c>
    </row>
    <row r="102" spans="1:16" ht="11.25" customHeight="1">
      <c r="A102" s="1"/>
      <c r="B102" s="21">
        <v>35</v>
      </c>
      <c r="C102" s="22" t="e">
        <f>#REF!</f>
        <v>#REF!</v>
      </c>
      <c r="D102" s="61" t="e">
        <f>IF(#REF!="","",IF(#REF!=0,#REF!,IF(D$8/#REF!&lt;3,"*"&amp;#REF!,#REF!)))</f>
        <v>#REF!</v>
      </c>
      <c r="E102" s="61" t="e">
        <f>IF(#REF!="","",IF(#REF!=0,#REF!,IF(E$8/#REF!&lt;3,"*"&amp;#REF!,#REF!)))</f>
        <v>#REF!</v>
      </c>
      <c r="F102" s="61" t="e">
        <f>IF(#REF!="","",IF(#REF!=0,#REF!,IF(F$8/#REF!&lt;3,"*"&amp;#REF!,#REF!)))</f>
        <v>#REF!</v>
      </c>
      <c r="G102" s="61" t="e">
        <f>IF(#REF!="","",IF(#REF!=0,#REF!,IF(G$8/#REF!&lt;3,"*"&amp;#REF!,#REF!)))</f>
        <v>#REF!</v>
      </c>
      <c r="H102" s="61" t="e">
        <f>IF(#REF!="","",IF(#REF!=0,#REF!,IF(H$8/#REF!&lt;3,"*"&amp;#REF!,#REF!)))</f>
        <v>#REF!</v>
      </c>
      <c r="I102" s="61" t="e">
        <f>IF(#REF!="","",IF(#REF!=0,#REF!,IF(I$8/#REF!&lt;3,"*"&amp;#REF!,#REF!)))</f>
        <v>#REF!</v>
      </c>
      <c r="J102" s="61" t="e">
        <f>IF(#REF!="","",IF(#REF!=0,#REF!,IF(J$8/#REF!&lt;3,"*"&amp;#REF!,#REF!)))</f>
        <v>#REF!</v>
      </c>
      <c r="K102" s="61" t="e">
        <f>IF(#REF!="","",IF(#REF!=0,#REF!,IF(K$8/#REF!&lt;3,"*"&amp;#REF!,#REF!)))</f>
        <v>#REF!</v>
      </c>
      <c r="L102" s="61" t="e">
        <f>IF(#REF!="","",IF(#REF!=0,#REF!,IF(L$8/#REF!&lt;3,"*"&amp;#REF!,#REF!)))</f>
        <v>#REF!</v>
      </c>
      <c r="M102" s="61" t="e">
        <f>IF(#REF!="","",IF(#REF!=0,#REF!,IF(M$8/#REF!&lt;3,"*"&amp;#REF!,#REF!)))</f>
        <v>#REF!</v>
      </c>
      <c r="N102" s="24" t="e">
        <f>#REF!</f>
        <v>#REF!</v>
      </c>
      <c r="O102" s="25" t="e">
        <f>#REF!</f>
        <v>#REF!</v>
      </c>
      <c r="P102" s="26" t="e">
        <f>#REF!</f>
        <v>#REF!</v>
      </c>
    </row>
    <row r="103" spans="1:16" ht="11.25" customHeight="1">
      <c r="A103" s="1"/>
      <c r="B103" s="10">
        <v>36</v>
      </c>
      <c r="C103" s="11" t="e">
        <f>#REF!</f>
        <v>#REF!</v>
      </c>
      <c r="D103" s="60" t="e">
        <f>IF(#REF!="","",IF(#REF!=0,#REF!,IF(D$8/#REF!&lt;3,"*"&amp;#REF!,#REF!)))</f>
        <v>#REF!</v>
      </c>
      <c r="E103" s="60" t="e">
        <f>IF(#REF!="","",IF(#REF!=0,#REF!,IF(E$8/#REF!&lt;3,"*"&amp;#REF!,#REF!)))</f>
        <v>#REF!</v>
      </c>
      <c r="F103" s="60" t="e">
        <f>IF(#REF!="","",IF(#REF!=0,#REF!,IF(F$8/#REF!&lt;3,"*"&amp;#REF!,#REF!)))</f>
        <v>#REF!</v>
      </c>
      <c r="G103" s="60" t="e">
        <f>IF(#REF!="","",IF(#REF!=0,#REF!,IF(G$8/#REF!&lt;3,"*"&amp;#REF!,#REF!)))</f>
        <v>#REF!</v>
      </c>
      <c r="H103" s="60" t="e">
        <f>IF(#REF!="","",IF(#REF!=0,#REF!,IF(H$8/#REF!&lt;3,"*"&amp;#REF!,#REF!)))</f>
        <v>#REF!</v>
      </c>
      <c r="I103" s="60" t="e">
        <f>IF(#REF!="","",IF(#REF!=0,#REF!,IF(I$8/#REF!&lt;3,"*"&amp;#REF!,#REF!)))</f>
        <v>#REF!</v>
      </c>
      <c r="J103" s="60" t="e">
        <f>IF(#REF!="","",IF(#REF!=0,#REF!,IF(J$8/#REF!&lt;3,"*"&amp;#REF!,#REF!)))</f>
        <v>#REF!</v>
      </c>
      <c r="K103" s="60" t="e">
        <f>IF(#REF!="","",IF(#REF!=0,#REF!,IF(K$8/#REF!&lt;3,"*"&amp;#REF!,#REF!)))</f>
        <v>#REF!</v>
      </c>
      <c r="L103" s="60" t="e">
        <f>IF(#REF!="","",IF(#REF!=0,#REF!,IF(L$8/#REF!&lt;3,"*"&amp;#REF!,#REF!)))</f>
        <v>#REF!</v>
      </c>
      <c r="M103" s="60" t="e">
        <f>IF(#REF!="","",IF(#REF!=0,#REF!,IF(M$8/#REF!&lt;3,"*"&amp;#REF!,#REF!)))</f>
        <v>#REF!</v>
      </c>
      <c r="N103" s="13" t="e">
        <f>#REF!</f>
        <v>#REF!</v>
      </c>
      <c r="O103" s="50" t="e">
        <f>#REF!</f>
        <v>#REF!</v>
      </c>
      <c r="P103" s="14" t="e">
        <f>#REF!</f>
        <v>#REF!</v>
      </c>
    </row>
    <row r="104" spans="1:16" ht="11.25" customHeight="1">
      <c r="A104" s="1"/>
      <c r="B104" s="15">
        <v>37</v>
      </c>
      <c r="C104" s="16" t="e">
        <f>#REF!</f>
        <v>#REF!</v>
      </c>
      <c r="D104" s="33" t="e">
        <f>IF(#REF!="","",IF(#REF!=0,#REF!,IF(D$8/#REF!&lt;3,"*"&amp;#REF!,#REF!)))</f>
        <v>#REF!</v>
      </c>
      <c r="E104" s="33" t="e">
        <f>IF(#REF!="","",IF(#REF!=0,#REF!,IF(E$8/#REF!&lt;3,"*"&amp;#REF!,#REF!)))</f>
        <v>#REF!</v>
      </c>
      <c r="F104" s="33" t="e">
        <f>IF(#REF!="","",IF(#REF!=0,#REF!,IF(F$8/#REF!&lt;3,"*"&amp;#REF!,#REF!)))</f>
        <v>#REF!</v>
      </c>
      <c r="G104" s="33" t="e">
        <f>IF(#REF!="","",IF(#REF!=0,#REF!,IF(G$8/#REF!&lt;3,"*"&amp;#REF!,#REF!)))</f>
        <v>#REF!</v>
      </c>
      <c r="H104" s="33" t="e">
        <f>IF(#REF!="","",IF(#REF!=0,#REF!,IF(H$8/#REF!&lt;3,"*"&amp;#REF!,#REF!)))</f>
        <v>#REF!</v>
      </c>
      <c r="I104" s="33" t="e">
        <f>IF(#REF!="","",IF(#REF!=0,#REF!,IF(I$8/#REF!&lt;3,"*"&amp;#REF!,#REF!)))</f>
        <v>#REF!</v>
      </c>
      <c r="J104" s="33" t="e">
        <f>IF(#REF!="","",IF(#REF!=0,#REF!,IF(J$8/#REF!&lt;3,"*"&amp;#REF!,#REF!)))</f>
        <v>#REF!</v>
      </c>
      <c r="K104" s="33" t="e">
        <f>IF(#REF!="","",IF(#REF!=0,#REF!,IF(K$8/#REF!&lt;3,"*"&amp;#REF!,#REF!)))</f>
        <v>#REF!</v>
      </c>
      <c r="L104" s="33" t="e">
        <f>IF(#REF!="","",IF(#REF!=0,#REF!,IF(L$8/#REF!&lt;3,"*"&amp;#REF!,#REF!)))</f>
        <v>#REF!</v>
      </c>
      <c r="M104" s="33" t="e">
        <f>IF(#REF!="","",IF(#REF!=0,#REF!,IF(M$8/#REF!&lt;3,"*"&amp;#REF!,#REF!)))</f>
        <v>#REF!</v>
      </c>
      <c r="N104" s="18" t="e">
        <f>#REF!</f>
        <v>#REF!</v>
      </c>
      <c r="O104" s="19" t="e">
        <f>#REF!</f>
        <v>#REF!</v>
      </c>
      <c r="P104" s="20" t="e">
        <f>#REF!</f>
        <v>#REF!</v>
      </c>
    </row>
    <row r="105" spans="1:16" ht="11.25" customHeight="1">
      <c r="A105" s="1"/>
      <c r="B105" s="15">
        <v>38</v>
      </c>
      <c r="C105" s="16" t="e">
        <f>#REF!</f>
        <v>#REF!</v>
      </c>
      <c r="D105" s="33" t="e">
        <f>IF(#REF!="","",IF(#REF!=0,#REF!,IF(D$8/#REF!&lt;3,"*"&amp;#REF!,#REF!)))</f>
        <v>#REF!</v>
      </c>
      <c r="E105" s="33" t="e">
        <f>IF(#REF!="","",IF(#REF!=0,#REF!,IF(E$8/#REF!&lt;3,"*"&amp;#REF!,#REF!)))</f>
        <v>#REF!</v>
      </c>
      <c r="F105" s="33" t="e">
        <f>IF(#REF!="","",IF(#REF!=0,#REF!,IF(F$8/#REF!&lt;3,"*"&amp;#REF!,#REF!)))</f>
        <v>#REF!</v>
      </c>
      <c r="G105" s="33" t="e">
        <f>IF(#REF!="","",IF(#REF!=0,#REF!,IF(G$8/#REF!&lt;3,"*"&amp;#REF!,#REF!)))</f>
        <v>#REF!</v>
      </c>
      <c r="H105" s="33" t="e">
        <f>IF(#REF!="","",IF(#REF!=0,#REF!,IF(H$8/#REF!&lt;3,"*"&amp;#REF!,#REF!)))</f>
        <v>#REF!</v>
      </c>
      <c r="I105" s="33" t="e">
        <f>IF(#REF!="","",IF(#REF!=0,#REF!,IF(I$8/#REF!&lt;3,"*"&amp;#REF!,#REF!)))</f>
        <v>#REF!</v>
      </c>
      <c r="J105" s="33" t="e">
        <f>IF(#REF!="","",IF(#REF!=0,#REF!,IF(J$8/#REF!&lt;3,"*"&amp;#REF!,#REF!)))</f>
        <v>#REF!</v>
      </c>
      <c r="K105" s="33" t="e">
        <f>IF(#REF!="","",IF(#REF!=0,#REF!,IF(K$8/#REF!&lt;3,"*"&amp;#REF!,#REF!)))</f>
        <v>#REF!</v>
      </c>
      <c r="L105" s="33" t="e">
        <f>IF(#REF!="","",IF(#REF!=0,#REF!,IF(L$8/#REF!&lt;3,"*"&amp;#REF!,#REF!)))</f>
        <v>#REF!</v>
      </c>
      <c r="M105" s="33" t="e">
        <f>IF(#REF!="","",IF(#REF!=0,#REF!,IF(M$8/#REF!&lt;3,"*"&amp;#REF!,#REF!)))</f>
        <v>#REF!</v>
      </c>
      <c r="N105" s="18" t="e">
        <f>#REF!</f>
        <v>#REF!</v>
      </c>
      <c r="O105" s="19" t="e">
        <f>#REF!</f>
        <v>#REF!</v>
      </c>
      <c r="P105" s="20" t="e">
        <f>#REF!</f>
        <v>#REF!</v>
      </c>
    </row>
    <row r="106" spans="1:16" ht="11.25" customHeight="1">
      <c r="A106" s="1"/>
      <c r="B106" s="15">
        <v>39</v>
      </c>
      <c r="C106" s="16" t="e">
        <f>#REF!</f>
        <v>#REF!</v>
      </c>
      <c r="D106" s="33" t="e">
        <f>IF(#REF!="","",IF(#REF!=0,#REF!,IF(D$8/#REF!&lt;3,"*"&amp;#REF!,#REF!)))</f>
        <v>#REF!</v>
      </c>
      <c r="E106" s="33" t="e">
        <f>IF(#REF!="","",IF(#REF!=0,#REF!,IF(E$8/#REF!&lt;3,"*"&amp;#REF!,#REF!)))</f>
        <v>#REF!</v>
      </c>
      <c r="F106" s="33" t="e">
        <f>IF(#REF!="","",IF(#REF!=0,#REF!,IF(F$8/#REF!&lt;3,"*"&amp;#REF!,#REF!)))</f>
        <v>#REF!</v>
      </c>
      <c r="G106" s="33" t="e">
        <f>IF(#REF!="","",IF(#REF!=0,#REF!,IF(G$8/#REF!&lt;3,"*"&amp;#REF!,#REF!)))</f>
        <v>#REF!</v>
      </c>
      <c r="H106" s="33" t="e">
        <f>IF(#REF!="","",IF(#REF!=0,#REF!,IF(H$8/#REF!&lt;3,"*"&amp;#REF!,#REF!)))</f>
        <v>#REF!</v>
      </c>
      <c r="I106" s="33" t="e">
        <f>IF(#REF!="","",IF(#REF!=0,#REF!,IF(I$8/#REF!&lt;3,"*"&amp;#REF!,#REF!)))</f>
        <v>#REF!</v>
      </c>
      <c r="J106" s="33" t="e">
        <f>IF(#REF!="","",IF(#REF!=0,#REF!,IF(J$8/#REF!&lt;3,"*"&amp;#REF!,#REF!)))</f>
        <v>#REF!</v>
      </c>
      <c r="K106" s="33" t="e">
        <f>IF(#REF!="","",IF(#REF!=0,#REF!,IF(K$8/#REF!&lt;3,"*"&amp;#REF!,#REF!)))</f>
        <v>#REF!</v>
      </c>
      <c r="L106" s="33" t="e">
        <f>IF(#REF!="","",IF(#REF!=0,#REF!,IF(L$8/#REF!&lt;3,"*"&amp;#REF!,#REF!)))</f>
        <v>#REF!</v>
      </c>
      <c r="M106" s="33" t="e">
        <f>IF(#REF!="","",IF(#REF!=0,#REF!,IF(M$8/#REF!&lt;3,"*"&amp;#REF!,#REF!)))</f>
        <v>#REF!</v>
      </c>
      <c r="N106" s="18" t="e">
        <f>#REF!</f>
        <v>#REF!</v>
      </c>
      <c r="O106" s="19" t="e">
        <f>#REF!</f>
        <v>#REF!</v>
      </c>
      <c r="P106" s="20" t="e">
        <f>#REF!</f>
        <v>#REF!</v>
      </c>
    </row>
    <row r="107" spans="1:16" ht="11.25" customHeight="1">
      <c r="A107" s="1"/>
      <c r="B107" s="21">
        <v>40</v>
      </c>
      <c r="C107" s="22" t="e">
        <f>#REF!</f>
        <v>#REF!</v>
      </c>
      <c r="D107" s="61" t="e">
        <f>IF(#REF!="","",IF(#REF!=0,#REF!,IF(D$8/#REF!&lt;3,"*"&amp;#REF!,#REF!)))</f>
        <v>#REF!</v>
      </c>
      <c r="E107" s="61" t="e">
        <f>IF(#REF!="","",IF(#REF!=0,#REF!,IF(E$8/#REF!&lt;3,"*"&amp;#REF!,#REF!)))</f>
        <v>#REF!</v>
      </c>
      <c r="F107" s="61" t="e">
        <f>IF(#REF!="","",IF(#REF!=0,#REF!,IF(F$8/#REF!&lt;3,"*"&amp;#REF!,#REF!)))</f>
        <v>#REF!</v>
      </c>
      <c r="G107" s="61" t="e">
        <f>IF(#REF!="","",IF(#REF!=0,#REF!,IF(G$8/#REF!&lt;3,"*"&amp;#REF!,#REF!)))</f>
        <v>#REF!</v>
      </c>
      <c r="H107" s="61" t="e">
        <f>IF(#REF!="","",IF(#REF!=0,#REF!,IF(H$8/#REF!&lt;3,"*"&amp;#REF!,#REF!)))</f>
        <v>#REF!</v>
      </c>
      <c r="I107" s="61" t="e">
        <f>IF(#REF!="","",IF(#REF!=0,#REF!,IF(I$8/#REF!&lt;3,"*"&amp;#REF!,#REF!)))</f>
        <v>#REF!</v>
      </c>
      <c r="J107" s="61" t="e">
        <f>IF(#REF!="","",IF(#REF!=0,#REF!,IF(J$8/#REF!&lt;3,"*"&amp;#REF!,#REF!)))</f>
        <v>#REF!</v>
      </c>
      <c r="K107" s="61" t="e">
        <f>IF(#REF!="","",IF(#REF!=0,#REF!,IF(K$8/#REF!&lt;3,"*"&amp;#REF!,#REF!)))</f>
        <v>#REF!</v>
      </c>
      <c r="L107" s="61" t="e">
        <f>IF(#REF!="","",IF(#REF!=0,#REF!,IF(L$8/#REF!&lt;3,"*"&amp;#REF!,#REF!)))</f>
        <v>#REF!</v>
      </c>
      <c r="M107" s="61" t="e">
        <f>IF(#REF!="","",IF(#REF!=0,#REF!,IF(M$8/#REF!&lt;3,"*"&amp;#REF!,#REF!)))</f>
        <v>#REF!</v>
      </c>
      <c r="N107" s="24" t="e">
        <f>#REF!</f>
        <v>#REF!</v>
      </c>
      <c r="O107" s="25" t="e">
        <f>#REF!</f>
        <v>#REF!</v>
      </c>
      <c r="P107" s="26" t="e">
        <f>#REF!</f>
        <v>#REF!</v>
      </c>
    </row>
    <row r="108" spans="1:16" ht="11.25" customHeight="1">
      <c r="A108" s="1"/>
      <c r="B108" s="10">
        <v>41</v>
      </c>
      <c r="C108" s="11" t="e">
        <f>#REF!</f>
        <v>#REF!</v>
      </c>
      <c r="D108" s="60" t="e">
        <f>IF(#REF!="","",IF(#REF!=0,#REF!,IF(D$8/#REF!&lt;3,"*"&amp;#REF!,#REF!)))</f>
        <v>#REF!</v>
      </c>
      <c r="E108" s="60" t="e">
        <f>IF(#REF!="","",IF(#REF!=0,#REF!,IF(E$8/#REF!&lt;3,"*"&amp;#REF!,#REF!)))</f>
        <v>#REF!</v>
      </c>
      <c r="F108" s="60" t="e">
        <f>IF(#REF!="","",IF(#REF!=0,#REF!,IF(F$8/#REF!&lt;3,"*"&amp;#REF!,#REF!)))</f>
        <v>#REF!</v>
      </c>
      <c r="G108" s="60" t="e">
        <f>IF(#REF!="","",IF(#REF!=0,#REF!,IF(G$8/#REF!&lt;3,"*"&amp;#REF!,#REF!)))</f>
        <v>#REF!</v>
      </c>
      <c r="H108" s="60" t="e">
        <f>IF(#REF!="","",IF(#REF!=0,#REF!,IF(H$8/#REF!&lt;3,"*"&amp;#REF!,#REF!)))</f>
        <v>#REF!</v>
      </c>
      <c r="I108" s="60" t="e">
        <f>IF(#REF!="","",IF(#REF!=0,#REF!,IF(I$8/#REF!&lt;3,"*"&amp;#REF!,#REF!)))</f>
        <v>#REF!</v>
      </c>
      <c r="J108" s="60" t="e">
        <f>IF(#REF!="","",IF(#REF!=0,#REF!,IF(J$8/#REF!&lt;3,"*"&amp;#REF!,#REF!)))</f>
        <v>#REF!</v>
      </c>
      <c r="K108" s="60" t="e">
        <f>IF(#REF!="","",IF(#REF!=0,#REF!,IF(K$8/#REF!&lt;3,"*"&amp;#REF!,#REF!)))</f>
        <v>#REF!</v>
      </c>
      <c r="L108" s="60" t="e">
        <f>IF(#REF!="","",IF(#REF!=0,#REF!,IF(L$8/#REF!&lt;3,"*"&amp;#REF!,#REF!)))</f>
        <v>#REF!</v>
      </c>
      <c r="M108" s="60" t="e">
        <f>IF(#REF!="","",IF(#REF!=0,#REF!,IF(M$8/#REF!&lt;3,"*"&amp;#REF!,#REF!)))</f>
        <v>#REF!</v>
      </c>
      <c r="N108" s="13" t="e">
        <f>#REF!</f>
        <v>#REF!</v>
      </c>
      <c r="O108" s="50" t="e">
        <f>#REF!</f>
        <v>#REF!</v>
      </c>
      <c r="P108" s="14" t="e">
        <f>#REF!</f>
        <v>#REF!</v>
      </c>
    </row>
    <row r="109" spans="1:16" ht="11.25" customHeight="1">
      <c r="A109" s="1"/>
      <c r="B109" s="15">
        <v>42</v>
      </c>
      <c r="C109" s="16" t="e">
        <f>#REF!</f>
        <v>#REF!</v>
      </c>
      <c r="D109" s="33" t="e">
        <f>IF(#REF!="","",IF(#REF!=0,#REF!,IF(D$8/#REF!&lt;3,"*"&amp;#REF!,#REF!)))</f>
        <v>#REF!</v>
      </c>
      <c r="E109" s="33" t="e">
        <f>IF(#REF!="","",IF(#REF!=0,#REF!,IF(E$8/#REF!&lt;3,"*"&amp;#REF!,#REF!)))</f>
        <v>#REF!</v>
      </c>
      <c r="F109" s="33" t="e">
        <f>IF(#REF!="","",IF(#REF!=0,#REF!,IF(F$8/#REF!&lt;3,"*"&amp;#REF!,#REF!)))</f>
        <v>#REF!</v>
      </c>
      <c r="G109" s="33" t="e">
        <f>IF(#REF!="","",IF(#REF!=0,#REF!,IF(G$8/#REF!&lt;3,"*"&amp;#REF!,#REF!)))</f>
        <v>#REF!</v>
      </c>
      <c r="H109" s="33" t="e">
        <f>IF(#REF!="","",IF(#REF!=0,#REF!,IF(H$8/#REF!&lt;3,"*"&amp;#REF!,#REF!)))</f>
        <v>#REF!</v>
      </c>
      <c r="I109" s="33" t="e">
        <f>IF(#REF!="","",IF(#REF!=0,#REF!,IF(I$8/#REF!&lt;3,"*"&amp;#REF!,#REF!)))</f>
        <v>#REF!</v>
      </c>
      <c r="J109" s="33" t="e">
        <f>IF(#REF!="","",IF(#REF!=0,#REF!,IF(J$8/#REF!&lt;3,"*"&amp;#REF!,#REF!)))</f>
        <v>#REF!</v>
      </c>
      <c r="K109" s="33" t="e">
        <f>IF(#REF!="","",IF(#REF!=0,#REF!,IF(K$8/#REF!&lt;3,"*"&amp;#REF!,#REF!)))</f>
        <v>#REF!</v>
      </c>
      <c r="L109" s="33" t="e">
        <f>IF(#REF!="","",IF(#REF!=0,#REF!,IF(L$8/#REF!&lt;3,"*"&amp;#REF!,#REF!)))</f>
        <v>#REF!</v>
      </c>
      <c r="M109" s="33" t="e">
        <f>IF(#REF!="","",IF(#REF!=0,#REF!,IF(M$8/#REF!&lt;3,"*"&amp;#REF!,#REF!)))</f>
        <v>#REF!</v>
      </c>
      <c r="N109" s="18" t="e">
        <f>#REF!</f>
        <v>#REF!</v>
      </c>
      <c r="O109" s="19" t="e">
        <f>#REF!</f>
        <v>#REF!</v>
      </c>
      <c r="P109" s="20" t="e">
        <f>#REF!</f>
        <v>#REF!</v>
      </c>
    </row>
    <row r="110" spans="1:16" ht="11.25" customHeight="1">
      <c r="A110" s="1"/>
      <c r="B110" s="15">
        <v>43</v>
      </c>
      <c r="C110" s="16" t="e">
        <f>#REF!</f>
        <v>#REF!</v>
      </c>
      <c r="D110" s="33" t="e">
        <f>IF(#REF!="","",IF(#REF!=0,#REF!,IF(D$8/#REF!&lt;3,"*"&amp;#REF!,#REF!)))</f>
        <v>#REF!</v>
      </c>
      <c r="E110" s="33" t="e">
        <f>IF(#REF!="","",IF(#REF!=0,#REF!,IF(E$8/#REF!&lt;3,"*"&amp;#REF!,#REF!)))</f>
        <v>#REF!</v>
      </c>
      <c r="F110" s="33" t="e">
        <f>IF(#REF!="","",IF(#REF!=0,#REF!,IF(F$8/#REF!&lt;3,"*"&amp;#REF!,#REF!)))</f>
        <v>#REF!</v>
      </c>
      <c r="G110" s="33" t="e">
        <f>IF(#REF!="","",IF(#REF!=0,#REF!,IF(G$8/#REF!&lt;3,"*"&amp;#REF!,#REF!)))</f>
        <v>#REF!</v>
      </c>
      <c r="H110" s="33" t="e">
        <f>IF(#REF!="","",IF(#REF!=0,#REF!,IF(H$8/#REF!&lt;3,"*"&amp;#REF!,#REF!)))</f>
        <v>#REF!</v>
      </c>
      <c r="I110" s="33" t="e">
        <f>IF(#REF!="","",IF(#REF!=0,#REF!,IF(I$8/#REF!&lt;3,"*"&amp;#REF!,#REF!)))</f>
        <v>#REF!</v>
      </c>
      <c r="J110" s="33" t="e">
        <f>IF(#REF!="","",IF(#REF!=0,#REF!,IF(J$8/#REF!&lt;3,"*"&amp;#REF!,#REF!)))</f>
        <v>#REF!</v>
      </c>
      <c r="K110" s="33" t="e">
        <f>IF(#REF!="","",IF(#REF!=0,#REF!,IF(K$8/#REF!&lt;3,"*"&amp;#REF!,#REF!)))</f>
        <v>#REF!</v>
      </c>
      <c r="L110" s="33" t="e">
        <f>IF(#REF!="","",IF(#REF!=0,#REF!,IF(L$8/#REF!&lt;3,"*"&amp;#REF!,#REF!)))</f>
        <v>#REF!</v>
      </c>
      <c r="M110" s="33" t="e">
        <f>IF(#REF!="","",IF(#REF!=0,#REF!,IF(M$8/#REF!&lt;3,"*"&amp;#REF!,#REF!)))</f>
        <v>#REF!</v>
      </c>
      <c r="N110" s="18" t="e">
        <f>#REF!</f>
        <v>#REF!</v>
      </c>
      <c r="O110" s="19" t="e">
        <f>#REF!</f>
        <v>#REF!</v>
      </c>
      <c r="P110" s="20" t="e">
        <f>#REF!</f>
        <v>#REF!</v>
      </c>
    </row>
    <row r="111" spans="1:16" ht="11.25" customHeight="1">
      <c r="A111" s="1"/>
      <c r="B111" s="15">
        <v>44</v>
      </c>
      <c r="C111" s="16" t="e">
        <f>#REF!</f>
        <v>#REF!</v>
      </c>
      <c r="D111" s="33" t="e">
        <f>IF(#REF!="","",IF(#REF!=0,#REF!,IF(D$8/#REF!&lt;3,"*"&amp;#REF!,#REF!)))</f>
        <v>#REF!</v>
      </c>
      <c r="E111" s="33" t="e">
        <f>IF(#REF!="","",IF(#REF!=0,#REF!,IF(E$8/#REF!&lt;3,"*"&amp;#REF!,#REF!)))</f>
        <v>#REF!</v>
      </c>
      <c r="F111" s="33" t="e">
        <f>IF(#REF!="","",IF(#REF!=0,#REF!,IF(F$8/#REF!&lt;3,"*"&amp;#REF!,#REF!)))</f>
        <v>#REF!</v>
      </c>
      <c r="G111" s="33" t="e">
        <f>IF(#REF!="","",IF(#REF!=0,#REF!,IF(G$8/#REF!&lt;3,"*"&amp;#REF!,#REF!)))</f>
        <v>#REF!</v>
      </c>
      <c r="H111" s="33" t="e">
        <f>IF(#REF!="","",IF(#REF!=0,#REF!,IF(H$8/#REF!&lt;3,"*"&amp;#REF!,#REF!)))</f>
        <v>#REF!</v>
      </c>
      <c r="I111" s="33" t="e">
        <f>IF(#REF!="","",IF(#REF!=0,#REF!,IF(I$8/#REF!&lt;3,"*"&amp;#REF!,#REF!)))</f>
        <v>#REF!</v>
      </c>
      <c r="J111" s="33" t="e">
        <f>IF(#REF!="","",IF(#REF!=0,#REF!,IF(J$8/#REF!&lt;3,"*"&amp;#REF!,#REF!)))</f>
        <v>#REF!</v>
      </c>
      <c r="K111" s="33" t="e">
        <f>IF(#REF!="","",IF(#REF!=0,#REF!,IF(K$8/#REF!&lt;3,"*"&amp;#REF!,#REF!)))</f>
        <v>#REF!</v>
      </c>
      <c r="L111" s="33" t="e">
        <f>IF(#REF!="","",IF(#REF!=0,#REF!,IF(L$8/#REF!&lt;3,"*"&amp;#REF!,#REF!)))</f>
        <v>#REF!</v>
      </c>
      <c r="M111" s="33" t="e">
        <f>IF(#REF!="","",IF(#REF!=0,#REF!,IF(M$8/#REF!&lt;3,"*"&amp;#REF!,#REF!)))</f>
        <v>#REF!</v>
      </c>
      <c r="N111" s="18" t="e">
        <f>#REF!</f>
        <v>#REF!</v>
      </c>
      <c r="O111" s="19" t="e">
        <f>#REF!</f>
        <v>#REF!</v>
      </c>
      <c r="P111" s="20" t="e">
        <f>#REF!</f>
        <v>#REF!</v>
      </c>
    </row>
    <row r="112" spans="1:16" ht="11.25" customHeight="1">
      <c r="A112" s="1"/>
      <c r="B112" s="21">
        <v>45</v>
      </c>
      <c r="C112" s="22" t="e">
        <f>#REF!</f>
        <v>#REF!</v>
      </c>
      <c r="D112" s="61" t="e">
        <f>IF(#REF!="","",IF(#REF!=0,#REF!,IF(D$8/#REF!&lt;3,"*"&amp;#REF!,#REF!)))</f>
        <v>#REF!</v>
      </c>
      <c r="E112" s="61" t="e">
        <f>IF(#REF!="","",IF(#REF!=0,#REF!,IF(E$8/#REF!&lt;3,"*"&amp;#REF!,#REF!)))</f>
        <v>#REF!</v>
      </c>
      <c r="F112" s="61" t="e">
        <f>IF(#REF!="","",IF(#REF!=0,#REF!,IF(F$8/#REF!&lt;3,"*"&amp;#REF!,#REF!)))</f>
        <v>#REF!</v>
      </c>
      <c r="G112" s="61" t="e">
        <f>IF(#REF!="","",IF(#REF!=0,#REF!,IF(G$8/#REF!&lt;3,"*"&amp;#REF!,#REF!)))</f>
        <v>#REF!</v>
      </c>
      <c r="H112" s="61" t="e">
        <f>IF(#REF!="","",IF(#REF!=0,#REF!,IF(H$8/#REF!&lt;3,"*"&amp;#REF!,#REF!)))</f>
        <v>#REF!</v>
      </c>
      <c r="I112" s="61" t="e">
        <f>IF(#REF!="","",IF(#REF!=0,#REF!,IF(I$8/#REF!&lt;3,"*"&amp;#REF!,#REF!)))</f>
        <v>#REF!</v>
      </c>
      <c r="J112" s="61" t="e">
        <f>IF(#REF!="","",IF(#REF!=0,#REF!,IF(J$8/#REF!&lt;3,"*"&amp;#REF!,#REF!)))</f>
        <v>#REF!</v>
      </c>
      <c r="K112" s="61" t="e">
        <f>IF(#REF!="","",IF(#REF!=0,#REF!,IF(K$8/#REF!&lt;3,"*"&amp;#REF!,#REF!)))</f>
        <v>#REF!</v>
      </c>
      <c r="L112" s="61" t="e">
        <f>IF(#REF!="","",IF(#REF!=0,#REF!,IF(L$8/#REF!&lt;3,"*"&amp;#REF!,#REF!)))</f>
        <v>#REF!</v>
      </c>
      <c r="M112" s="61" t="e">
        <f>IF(#REF!="","",IF(#REF!=0,#REF!,IF(M$8/#REF!&lt;3,"*"&amp;#REF!,#REF!)))</f>
        <v>#REF!</v>
      </c>
      <c r="N112" s="24" t="e">
        <f>#REF!</f>
        <v>#REF!</v>
      </c>
      <c r="O112" s="25" t="e">
        <f>#REF!</f>
        <v>#REF!</v>
      </c>
      <c r="P112" s="26" t="e">
        <f>#REF!</f>
        <v>#REF!</v>
      </c>
    </row>
    <row r="113" spans="1:16" ht="11.25" customHeight="1">
      <c r="A113" s="1"/>
      <c r="B113" s="10">
        <v>46</v>
      </c>
      <c r="C113" s="11" t="e">
        <f>#REF!</f>
        <v>#REF!</v>
      </c>
      <c r="D113" s="60" t="e">
        <f>IF(#REF!="","",IF(#REF!=0,#REF!,IF(D$8/#REF!&lt;3,"*"&amp;#REF!,#REF!)))</f>
        <v>#REF!</v>
      </c>
      <c r="E113" s="60" t="e">
        <f>IF(#REF!="","",IF(#REF!=0,#REF!,IF(E$8/#REF!&lt;3,"*"&amp;#REF!,#REF!)))</f>
        <v>#REF!</v>
      </c>
      <c r="F113" s="60" t="e">
        <f>IF(#REF!="","",IF(#REF!=0,#REF!,IF(F$8/#REF!&lt;3,"*"&amp;#REF!,#REF!)))</f>
        <v>#REF!</v>
      </c>
      <c r="G113" s="60" t="e">
        <f>IF(#REF!="","",IF(#REF!=0,#REF!,IF(G$8/#REF!&lt;3,"*"&amp;#REF!,#REF!)))</f>
        <v>#REF!</v>
      </c>
      <c r="H113" s="60" t="e">
        <f>IF(#REF!="","",IF(#REF!=0,#REF!,IF(H$8/#REF!&lt;3,"*"&amp;#REF!,#REF!)))</f>
        <v>#REF!</v>
      </c>
      <c r="I113" s="60" t="e">
        <f>IF(#REF!="","",IF(#REF!=0,#REF!,IF(I$8/#REF!&lt;3,"*"&amp;#REF!,#REF!)))</f>
        <v>#REF!</v>
      </c>
      <c r="J113" s="60" t="e">
        <f>IF(#REF!="","",IF(#REF!=0,#REF!,IF(J$8/#REF!&lt;3,"*"&amp;#REF!,#REF!)))</f>
        <v>#REF!</v>
      </c>
      <c r="K113" s="60" t="e">
        <f>IF(#REF!="","",IF(#REF!=0,#REF!,IF(K$8/#REF!&lt;3,"*"&amp;#REF!,#REF!)))</f>
        <v>#REF!</v>
      </c>
      <c r="L113" s="60" t="e">
        <f>IF(#REF!="","",IF(#REF!=0,#REF!,IF(L$8/#REF!&lt;3,"*"&amp;#REF!,#REF!)))</f>
        <v>#REF!</v>
      </c>
      <c r="M113" s="60" t="e">
        <f>IF(#REF!="","",IF(#REF!=0,#REF!,IF(M$8/#REF!&lt;3,"*"&amp;#REF!,#REF!)))</f>
        <v>#REF!</v>
      </c>
      <c r="N113" s="13" t="e">
        <f>#REF!</f>
        <v>#REF!</v>
      </c>
      <c r="O113" s="50" t="e">
        <f>#REF!</f>
        <v>#REF!</v>
      </c>
      <c r="P113" s="14" t="e">
        <f>#REF!</f>
        <v>#REF!</v>
      </c>
    </row>
    <row r="114" spans="1:16" ht="11.25" customHeight="1">
      <c r="A114" s="1"/>
      <c r="B114" s="15">
        <v>47</v>
      </c>
      <c r="C114" s="16" t="e">
        <f>#REF!</f>
        <v>#REF!</v>
      </c>
      <c r="D114" s="33" t="e">
        <f>IF(#REF!="","",IF(#REF!=0,#REF!,IF(D$8/#REF!&lt;3,"*"&amp;#REF!,#REF!)))</f>
        <v>#REF!</v>
      </c>
      <c r="E114" s="33" t="e">
        <f>IF(#REF!="","",IF(#REF!=0,#REF!,IF(E$8/#REF!&lt;3,"*"&amp;#REF!,#REF!)))</f>
        <v>#REF!</v>
      </c>
      <c r="F114" s="33" t="e">
        <f>IF(#REF!="","",IF(#REF!=0,#REF!,IF(F$8/#REF!&lt;3,"*"&amp;#REF!,#REF!)))</f>
        <v>#REF!</v>
      </c>
      <c r="G114" s="33" t="e">
        <f>IF(#REF!="","",IF(#REF!=0,#REF!,IF(G$8/#REF!&lt;3,"*"&amp;#REF!,#REF!)))</f>
        <v>#REF!</v>
      </c>
      <c r="H114" s="33" t="e">
        <f>IF(#REF!="","",IF(#REF!=0,#REF!,IF(H$8/#REF!&lt;3,"*"&amp;#REF!,#REF!)))</f>
        <v>#REF!</v>
      </c>
      <c r="I114" s="33" t="e">
        <f>IF(#REF!="","",IF(#REF!=0,#REF!,IF(I$8/#REF!&lt;3,"*"&amp;#REF!,#REF!)))</f>
        <v>#REF!</v>
      </c>
      <c r="J114" s="33" t="e">
        <f>IF(#REF!="","",IF(#REF!=0,#REF!,IF(J$8/#REF!&lt;3,"*"&amp;#REF!,#REF!)))</f>
        <v>#REF!</v>
      </c>
      <c r="K114" s="33" t="e">
        <f>IF(#REF!="","",IF(#REF!=0,#REF!,IF(K$8/#REF!&lt;3,"*"&amp;#REF!,#REF!)))</f>
        <v>#REF!</v>
      </c>
      <c r="L114" s="33" t="e">
        <f>IF(#REF!="","",IF(#REF!=0,#REF!,IF(L$8/#REF!&lt;3,"*"&amp;#REF!,#REF!)))</f>
        <v>#REF!</v>
      </c>
      <c r="M114" s="33" t="e">
        <f>IF(#REF!="","",IF(#REF!=0,#REF!,IF(M$8/#REF!&lt;3,"*"&amp;#REF!,#REF!)))</f>
        <v>#REF!</v>
      </c>
      <c r="N114" s="18" t="e">
        <f>#REF!</f>
        <v>#REF!</v>
      </c>
      <c r="O114" s="19" t="e">
        <f>#REF!</f>
        <v>#REF!</v>
      </c>
      <c r="P114" s="20" t="e">
        <f>#REF!</f>
        <v>#REF!</v>
      </c>
    </row>
    <row r="115" spans="1:16" ht="11.25" customHeight="1">
      <c r="A115" s="1"/>
      <c r="B115" s="15">
        <v>48</v>
      </c>
      <c r="C115" s="16" t="e">
        <f>#REF!</f>
        <v>#REF!</v>
      </c>
      <c r="D115" s="33" t="e">
        <f>IF(#REF!="","",IF(#REF!=0,#REF!,IF(D$8/#REF!&lt;3,"*"&amp;#REF!,#REF!)))</f>
        <v>#REF!</v>
      </c>
      <c r="E115" s="33" t="e">
        <f>IF(#REF!="","",IF(#REF!=0,#REF!,IF(E$8/#REF!&lt;3,"*"&amp;#REF!,#REF!)))</f>
        <v>#REF!</v>
      </c>
      <c r="F115" s="33" t="e">
        <f>IF(#REF!="","",IF(#REF!=0,#REF!,IF(F$8/#REF!&lt;3,"*"&amp;#REF!,#REF!)))</f>
        <v>#REF!</v>
      </c>
      <c r="G115" s="33" t="e">
        <f>IF(#REF!="","",IF(#REF!=0,#REF!,IF(G$8/#REF!&lt;3,"*"&amp;#REF!,#REF!)))</f>
        <v>#REF!</v>
      </c>
      <c r="H115" s="33" t="e">
        <f>IF(#REF!="","",IF(#REF!=0,#REF!,IF(H$8/#REF!&lt;3,"*"&amp;#REF!,#REF!)))</f>
        <v>#REF!</v>
      </c>
      <c r="I115" s="33" t="e">
        <f>IF(#REF!="","",IF(#REF!=0,#REF!,IF(I$8/#REF!&lt;3,"*"&amp;#REF!,#REF!)))</f>
        <v>#REF!</v>
      </c>
      <c r="J115" s="33" t="e">
        <f>IF(#REF!="","",IF(#REF!=0,#REF!,IF(J$8/#REF!&lt;3,"*"&amp;#REF!,#REF!)))</f>
        <v>#REF!</v>
      </c>
      <c r="K115" s="33" t="e">
        <f>IF(#REF!="","",IF(#REF!=0,#REF!,IF(K$8/#REF!&lt;3,"*"&amp;#REF!,#REF!)))</f>
        <v>#REF!</v>
      </c>
      <c r="L115" s="33" t="e">
        <f>IF(#REF!="","",IF(#REF!=0,#REF!,IF(L$8/#REF!&lt;3,"*"&amp;#REF!,#REF!)))</f>
        <v>#REF!</v>
      </c>
      <c r="M115" s="33" t="e">
        <f>IF(#REF!="","",IF(#REF!=0,#REF!,IF(M$8/#REF!&lt;3,"*"&amp;#REF!,#REF!)))</f>
        <v>#REF!</v>
      </c>
      <c r="N115" s="18" t="e">
        <f>#REF!</f>
        <v>#REF!</v>
      </c>
      <c r="O115" s="19" t="e">
        <f>#REF!</f>
        <v>#REF!</v>
      </c>
      <c r="P115" s="20" t="e">
        <f>#REF!</f>
        <v>#REF!</v>
      </c>
    </row>
    <row r="116" spans="1:16" ht="11.25" customHeight="1">
      <c r="A116" s="1"/>
      <c r="B116" s="15">
        <v>49</v>
      </c>
      <c r="C116" s="16" t="e">
        <f>#REF!</f>
        <v>#REF!</v>
      </c>
      <c r="D116" s="33" t="e">
        <f>IF(#REF!="","",IF(#REF!=0,#REF!,IF(D$8/#REF!&lt;3,"*"&amp;#REF!,#REF!)))</f>
        <v>#REF!</v>
      </c>
      <c r="E116" s="33" t="e">
        <f>IF(#REF!="","",IF(#REF!=0,#REF!,IF(E$8/#REF!&lt;3,"*"&amp;#REF!,#REF!)))</f>
        <v>#REF!</v>
      </c>
      <c r="F116" s="33" t="e">
        <f>IF(#REF!="","",IF(#REF!=0,#REF!,IF(F$8/#REF!&lt;3,"*"&amp;#REF!,#REF!)))</f>
        <v>#REF!</v>
      </c>
      <c r="G116" s="33" t="e">
        <f>IF(#REF!="","",IF(#REF!=0,#REF!,IF(G$8/#REF!&lt;3,"*"&amp;#REF!,#REF!)))</f>
        <v>#REF!</v>
      </c>
      <c r="H116" s="33" t="e">
        <f>IF(#REF!="","",IF(#REF!=0,#REF!,IF(H$8/#REF!&lt;3,"*"&amp;#REF!,#REF!)))</f>
        <v>#REF!</v>
      </c>
      <c r="I116" s="33" t="e">
        <f>IF(#REF!="","",IF(#REF!=0,#REF!,IF(I$8/#REF!&lt;3,"*"&amp;#REF!,#REF!)))</f>
        <v>#REF!</v>
      </c>
      <c r="J116" s="33" t="e">
        <f>IF(#REF!="","",IF(#REF!=0,#REF!,IF(J$8/#REF!&lt;3,"*"&amp;#REF!,#REF!)))</f>
        <v>#REF!</v>
      </c>
      <c r="K116" s="33" t="e">
        <f>IF(#REF!="","",IF(#REF!=0,#REF!,IF(K$8/#REF!&lt;3,"*"&amp;#REF!,#REF!)))</f>
        <v>#REF!</v>
      </c>
      <c r="L116" s="33" t="e">
        <f>IF(#REF!="","",IF(#REF!=0,#REF!,IF(L$8/#REF!&lt;3,"*"&amp;#REF!,#REF!)))</f>
        <v>#REF!</v>
      </c>
      <c r="M116" s="33" t="e">
        <f>IF(#REF!="","",IF(#REF!=0,#REF!,IF(M$8/#REF!&lt;3,"*"&amp;#REF!,#REF!)))</f>
        <v>#REF!</v>
      </c>
      <c r="N116" s="18" t="e">
        <f>#REF!</f>
        <v>#REF!</v>
      </c>
      <c r="O116" s="19" t="e">
        <f>#REF!</f>
        <v>#REF!</v>
      </c>
      <c r="P116" s="20" t="e">
        <f>#REF!</f>
        <v>#REF!</v>
      </c>
    </row>
    <row r="117" spans="1:16" ht="11.25" customHeight="1">
      <c r="A117" s="1"/>
      <c r="B117" s="21">
        <v>50</v>
      </c>
      <c r="C117" s="22" t="e">
        <f>#REF!</f>
        <v>#REF!</v>
      </c>
      <c r="D117" s="61" t="e">
        <f>IF(#REF!="","",IF(#REF!=0,#REF!,IF(D$8/#REF!&lt;3,"*"&amp;#REF!,#REF!)))</f>
        <v>#REF!</v>
      </c>
      <c r="E117" s="61" t="e">
        <f>IF(#REF!="","",IF(#REF!=0,#REF!,IF(E$8/#REF!&lt;3,"*"&amp;#REF!,#REF!)))</f>
        <v>#REF!</v>
      </c>
      <c r="F117" s="61" t="e">
        <f>IF(#REF!="","",IF(#REF!=0,#REF!,IF(F$8/#REF!&lt;3,"*"&amp;#REF!,#REF!)))</f>
        <v>#REF!</v>
      </c>
      <c r="G117" s="61" t="e">
        <f>IF(#REF!="","",IF(#REF!=0,#REF!,IF(G$8/#REF!&lt;3,"*"&amp;#REF!,#REF!)))</f>
        <v>#REF!</v>
      </c>
      <c r="H117" s="61" t="e">
        <f>IF(#REF!="","",IF(#REF!=0,#REF!,IF(H$8/#REF!&lt;3,"*"&amp;#REF!,#REF!)))</f>
        <v>#REF!</v>
      </c>
      <c r="I117" s="61" t="e">
        <f>IF(#REF!="","",IF(#REF!=0,#REF!,IF(I$8/#REF!&lt;3,"*"&amp;#REF!,#REF!)))</f>
        <v>#REF!</v>
      </c>
      <c r="J117" s="61" t="e">
        <f>IF(#REF!="","",IF(#REF!=0,#REF!,IF(J$8/#REF!&lt;3,"*"&amp;#REF!,#REF!)))</f>
        <v>#REF!</v>
      </c>
      <c r="K117" s="61" t="e">
        <f>IF(#REF!="","",IF(#REF!=0,#REF!,IF(K$8/#REF!&lt;3,"*"&amp;#REF!,#REF!)))</f>
        <v>#REF!</v>
      </c>
      <c r="L117" s="61" t="e">
        <f>IF(#REF!="","",IF(#REF!=0,#REF!,IF(L$8/#REF!&lt;3,"*"&amp;#REF!,#REF!)))</f>
        <v>#REF!</v>
      </c>
      <c r="M117" s="61" t="e">
        <f>IF(#REF!="","",IF(#REF!=0,#REF!,IF(M$8/#REF!&lt;3,"*"&amp;#REF!,#REF!)))</f>
        <v>#REF!</v>
      </c>
      <c r="N117" s="24" t="e">
        <f>#REF!</f>
        <v>#REF!</v>
      </c>
      <c r="O117" s="19" t="e">
        <f>#REF!</f>
        <v>#REF!</v>
      </c>
      <c r="P117" s="26" t="e">
        <f>#REF!</f>
        <v>#REF!</v>
      </c>
    </row>
    <row r="118" spans="1:16" ht="11.25" customHeight="1">
      <c r="A118" s="1"/>
      <c r="B118" s="10"/>
      <c r="C118" s="13" t="s">
        <v>6</v>
      </c>
      <c r="D118" s="28">
        <f aca="true" t="shared" si="7" ref="D118:M119">D19</f>
        <v>0</v>
      </c>
      <c r="E118" s="28">
        <f t="shared" si="7"/>
        <v>0</v>
      </c>
      <c r="F118" s="28">
        <f t="shared" si="7"/>
        <v>0</v>
      </c>
      <c r="G118" s="28">
        <f t="shared" si="7"/>
        <v>0</v>
      </c>
      <c r="H118" s="28">
        <f t="shared" si="7"/>
        <v>0</v>
      </c>
      <c r="I118" s="28">
        <f t="shared" si="7"/>
        <v>0</v>
      </c>
      <c r="J118" s="28">
        <f t="shared" si="7"/>
        <v>0</v>
      </c>
      <c r="K118" s="28">
        <f t="shared" si="7"/>
        <v>0</v>
      </c>
      <c r="L118" s="28">
        <f t="shared" si="7"/>
        <v>0</v>
      </c>
      <c r="M118" s="28">
        <f t="shared" si="7"/>
        <v>0</v>
      </c>
      <c r="N118" s="13"/>
      <c r="O118" s="13"/>
      <c r="P118" s="14"/>
    </row>
    <row r="119" spans="1:16" ht="11.25" customHeight="1">
      <c r="A119" s="1"/>
      <c r="B119" s="15"/>
      <c r="C119" s="18" t="s">
        <v>7</v>
      </c>
      <c r="D119" s="29">
        <f t="shared" si="7"/>
        <v>0</v>
      </c>
      <c r="E119" s="29">
        <f t="shared" si="7"/>
        <v>0</v>
      </c>
      <c r="F119" s="29">
        <f t="shared" si="7"/>
        <v>0</v>
      </c>
      <c r="G119" s="29">
        <f t="shared" si="7"/>
        <v>0</v>
      </c>
      <c r="H119" s="29">
        <f t="shared" si="7"/>
        <v>0</v>
      </c>
      <c r="I119" s="29">
        <f t="shared" si="7"/>
        <v>0</v>
      </c>
      <c r="J119" s="29">
        <f t="shared" si="7"/>
        <v>0</v>
      </c>
      <c r="K119" s="29">
        <f t="shared" si="7"/>
        <v>0</v>
      </c>
      <c r="L119" s="29">
        <f t="shared" si="7"/>
        <v>0</v>
      </c>
      <c r="M119" s="29">
        <f t="shared" si="7"/>
        <v>0</v>
      </c>
      <c r="N119" s="18"/>
      <c r="O119" s="18"/>
      <c r="P119" s="20"/>
    </row>
    <row r="120" spans="1:16" ht="11.25" customHeight="1" thickBot="1">
      <c r="A120" s="1"/>
      <c r="B120" s="30"/>
      <c r="C120" s="62" t="s">
        <v>9</v>
      </c>
      <c r="D120" s="31">
        <f aca="true" t="shared" si="8" ref="D120:M120">IF(D4="","",COUNTIF(D68:D117,"*??"))</f>
        <v>0</v>
      </c>
      <c r="E120" s="31">
        <f t="shared" si="8"/>
        <v>0</v>
      </c>
      <c r="F120" s="31">
        <f t="shared" si="8"/>
        <v>0</v>
      </c>
      <c r="G120" s="31">
        <f t="shared" si="8"/>
        <v>1</v>
      </c>
      <c r="H120" s="31">
        <f t="shared" si="8"/>
        <v>0</v>
      </c>
      <c r="I120" s="31">
        <f t="shared" si="8"/>
        <v>0</v>
      </c>
      <c r="J120" s="31">
        <f t="shared" si="8"/>
        <v>1</v>
      </c>
      <c r="K120" s="31">
        <f t="shared" si="8"/>
        <v>1</v>
      </c>
      <c r="L120" s="31">
        <f t="shared" si="8"/>
        <v>1</v>
      </c>
      <c r="M120" s="31">
        <f t="shared" si="8"/>
        <v>0</v>
      </c>
      <c r="N120" s="31"/>
      <c r="O120" s="31"/>
      <c r="P120" s="32"/>
    </row>
  </sheetData>
  <sheetProtection/>
  <mergeCells count="32">
    <mergeCell ref="N63:N66"/>
    <mergeCell ref="O63:O66"/>
    <mergeCell ref="P63:P66"/>
    <mergeCell ref="L2:P2"/>
    <mergeCell ref="J63:J66"/>
    <mergeCell ref="K63:K66"/>
    <mergeCell ref="L63:L66"/>
    <mergeCell ref="M63:M66"/>
    <mergeCell ref="J61:M62"/>
    <mergeCell ref="N61:P62"/>
    <mergeCell ref="B63:B66"/>
    <mergeCell ref="D63:D66"/>
    <mergeCell ref="E63:E66"/>
    <mergeCell ref="F63:F66"/>
    <mergeCell ref="G63:G66"/>
    <mergeCell ref="H63:H66"/>
    <mergeCell ref="I63:I66"/>
    <mergeCell ref="N4:N7"/>
    <mergeCell ref="O4:O7"/>
    <mergeCell ref="P4:P7"/>
    <mergeCell ref="N60:P60"/>
    <mergeCell ref="I4:I7"/>
    <mergeCell ref="J4:J7"/>
    <mergeCell ref="K4:K7"/>
    <mergeCell ref="L4:L7"/>
    <mergeCell ref="M4:M7"/>
    <mergeCell ref="B4:B7"/>
    <mergeCell ref="D4:D7"/>
    <mergeCell ref="E4:E7"/>
    <mergeCell ref="F4:F7"/>
    <mergeCell ref="G4:G7"/>
    <mergeCell ref="H4:H7"/>
  </mergeCells>
  <printOptions/>
  <pageMargins left="0.7874015748031497" right="0" top="0" bottom="0" header="0" footer="0"/>
  <pageSetup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lacoms</dc:creator>
  <cp:keywords/>
  <dc:description/>
  <cp:lastModifiedBy>lacoms</cp:lastModifiedBy>
  <cp:lastPrinted>2009-06-19T00:52:27Z</cp:lastPrinted>
  <dcterms:created xsi:type="dcterms:W3CDTF">2009-06-18T21:24:12Z</dcterms:created>
  <dcterms:modified xsi:type="dcterms:W3CDTF">2009-07-10T02:20:04Z</dcterms:modified>
  <cp:category/>
  <cp:version/>
  <cp:contentType/>
  <cp:contentStatus/>
</cp:coreProperties>
</file>